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单位补贴汇总" sheetId="3" r:id="rId1"/>
  </sheets>
  <definedNames>
    <definedName name="_xlnm.Print_Titles" localSheetId="0">单位补贴汇总!$3:$4</definedName>
  </definedNames>
  <calcPr calcId="144525"/>
</workbook>
</file>

<file path=xl/sharedStrings.xml><?xml version="1.0" encoding="utf-8"?>
<sst xmlns="http://schemas.openxmlformats.org/spreadsheetml/2006/main" count="321" uniqueCount="149">
  <si>
    <t>高新区公益性岗位人员岗位补贴和社会保险补贴公示名单</t>
  </si>
  <si>
    <t>单位：焦作高新区人社局</t>
  </si>
  <si>
    <t>2024年</t>
  </si>
  <si>
    <t>4月</t>
  </si>
  <si>
    <t>单位：    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</si>
  <si>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</si>
  <si>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</si>
  <si>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</si>
  <si>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</si>
  <si>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</si>
  <si>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</si>
  <si>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</si>
  <si>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</si>
  <si>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</si>
  <si>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</si>
  <si>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</si>
  <si>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</si>
  <si>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乔春霞</t>
  </si>
  <si>
    <t xml:space="preserve">李万街道办事处   </t>
  </si>
  <si>
    <t>王秋霞</t>
  </si>
  <si>
    <t>吕玉霞</t>
  </si>
  <si>
    <t>郭盈盈</t>
  </si>
  <si>
    <t>尹博宇</t>
  </si>
  <si>
    <t>王进升</t>
  </si>
  <si>
    <t xml:space="preserve">示范区中心幼儿园 </t>
  </si>
  <si>
    <t>李小霞</t>
  </si>
  <si>
    <t>董荣琴</t>
  </si>
  <si>
    <t>李明彩</t>
  </si>
  <si>
    <t>郭小影</t>
  </si>
  <si>
    <t>牛粉叶</t>
  </si>
  <si>
    <t>周素平</t>
  </si>
  <si>
    <t>文苑街道小学</t>
  </si>
  <si>
    <t>詹明利</t>
  </si>
  <si>
    <t>和文超</t>
  </si>
  <si>
    <t>阳庙镇人民政府</t>
  </si>
  <si>
    <t>韩晴晴</t>
  </si>
  <si>
    <t>李爱云</t>
  </si>
  <si>
    <t>李香莹</t>
  </si>
  <si>
    <t>阳庙人社所</t>
  </si>
  <si>
    <t>段海玲</t>
  </si>
  <si>
    <t>石瑞平</t>
  </si>
  <si>
    <t>文昌人社所</t>
  </si>
  <si>
    <t>秦福霞</t>
  </si>
  <si>
    <t>王慧聪</t>
  </si>
  <si>
    <t>基层人力</t>
  </si>
  <si>
    <t>郑小卫</t>
  </si>
  <si>
    <t>城管局</t>
  </si>
  <si>
    <t>吕月才</t>
  </si>
  <si>
    <t>郑海军</t>
  </si>
  <si>
    <t>李永梅</t>
  </si>
  <si>
    <t>齐小让</t>
  </si>
  <si>
    <t>赵新霞</t>
  </si>
  <si>
    <t>郑忠明</t>
  </si>
  <si>
    <t>毋同高</t>
  </si>
  <si>
    <t>吕小妮</t>
  </si>
  <si>
    <t>孙雪玲</t>
  </si>
  <si>
    <t>刘火龙</t>
  </si>
  <si>
    <t>赵红霞</t>
  </si>
  <si>
    <t>吕雪奇</t>
  </si>
  <si>
    <t>欧翠粉</t>
  </si>
  <si>
    <t>秦海玲</t>
  </si>
  <si>
    <t>程素娟</t>
  </si>
  <si>
    <t xml:space="preserve">河南理工大学
附属中学 </t>
  </si>
  <si>
    <t>刘花</t>
  </si>
  <si>
    <t>沈卫东</t>
  </si>
  <si>
    <t>张达拉</t>
  </si>
  <si>
    <t>宁郭镇人民政府</t>
  </si>
  <si>
    <t>石丽丽</t>
  </si>
  <si>
    <t>王小燕</t>
  </si>
  <si>
    <t>李陆陆</t>
  </si>
  <si>
    <t>申娅晴</t>
  </si>
  <si>
    <t xml:space="preserve">宁郭镇北官庄小学    </t>
  </si>
  <si>
    <t>朱卫云</t>
  </si>
  <si>
    <t>吕小旦</t>
  </si>
  <si>
    <t>示范区实验小学</t>
  </si>
  <si>
    <t>王春良</t>
  </si>
  <si>
    <t>方新亮</t>
  </si>
  <si>
    <t>王红庆</t>
  </si>
  <si>
    <t>郑艳艳</t>
  </si>
  <si>
    <t>方保利</t>
  </si>
  <si>
    <t>陈保利</t>
  </si>
  <si>
    <t>王阿杂</t>
  </si>
  <si>
    <t>申小玲</t>
  </si>
  <si>
    <t>宁郭小学</t>
  </si>
  <si>
    <t>牛菲</t>
  </si>
  <si>
    <t>邱越</t>
  </si>
  <si>
    <t>皇甫冬杰</t>
  </si>
  <si>
    <t>苏家作乡政府</t>
  </si>
  <si>
    <t>邱玉洁</t>
  </si>
  <si>
    <t>毋海歌</t>
  </si>
  <si>
    <t>李亚男</t>
  </si>
  <si>
    <t>宁郭镇大驾小学</t>
  </si>
  <si>
    <t>张娜娜</t>
  </si>
  <si>
    <t>王冬云</t>
  </si>
  <si>
    <t xml:space="preserve">文化馆 </t>
  </si>
  <si>
    <t>张玉梅</t>
  </si>
  <si>
    <t>陈利灵</t>
  </si>
  <si>
    <t>钦胜利</t>
  </si>
  <si>
    <t>文苑街道办事处</t>
  </si>
  <si>
    <t>王春龙</t>
  </si>
  <si>
    <t>郭园园</t>
  </si>
  <si>
    <t>李舒婷</t>
  </si>
  <si>
    <t>宁郭张庄小学</t>
  </si>
  <si>
    <t>段梦娟</t>
  </si>
  <si>
    <t>秦梦岩</t>
  </si>
  <si>
    <t>肖红霞</t>
  </si>
  <si>
    <t>示范区实验中学</t>
  </si>
  <si>
    <t>齐小卫</t>
  </si>
  <si>
    <t>王小新</t>
  </si>
  <si>
    <r>
      <rPr>
        <sz val="10.5"/>
        <color rgb="FF333333"/>
        <rFont val="微软雅黑"/>
        <charset val="134"/>
      </rPr>
      <t>焦作市城乡一体化示范区实验学校</t>
    </r>
  </si>
  <si>
    <t>贾永强</t>
  </si>
  <si>
    <t>申梦薇</t>
  </si>
  <si>
    <t>孙占才</t>
  </si>
  <si>
    <t>马维艳</t>
  </si>
  <si>
    <t>梁国莲</t>
  </si>
  <si>
    <t>苏家作初级中学</t>
  </si>
  <si>
    <t>和海燕</t>
  </si>
  <si>
    <t>毋莉莉</t>
  </si>
  <si>
    <t>苏家作小学</t>
  </si>
  <si>
    <t>石俊山</t>
  </si>
  <si>
    <t>文昌街道办事处</t>
  </si>
  <si>
    <t>李卫梅</t>
  </si>
  <si>
    <t>李有凡</t>
  </si>
  <si>
    <t>冯妮妮</t>
  </si>
  <si>
    <t>劳动保障监察大队</t>
  </si>
  <si>
    <t>张燕玲</t>
  </si>
  <si>
    <t>杨丽丽</t>
  </si>
  <si>
    <t>郭影影</t>
  </si>
  <si>
    <t>民政和退役军人
事务局</t>
  </si>
  <si>
    <t>刘文婷</t>
  </si>
  <si>
    <r>
      <rPr>
        <sz val="10.5"/>
        <color rgb="FF333333"/>
        <rFont val="微软雅黑"/>
        <charset val="134"/>
      </rPr>
      <t>焦作市城乡一体化示范区苏家作乡中心学校</t>
    </r>
  </si>
  <si>
    <t>秦榛宏</t>
  </si>
  <si>
    <t>陈瑞莉</t>
  </si>
  <si>
    <t>赵晶晶</t>
  </si>
  <si>
    <t>社会保险管理中心</t>
  </si>
  <si>
    <r>
      <rPr>
        <sz val="10.5"/>
        <color rgb="FF333333"/>
        <rFont val="微软雅黑"/>
        <charset val="134"/>
      </rPr>
      <t>焦作市城乡一体化示范区劳动保障监察大队</t>
    </r>
  </si>
  <si>
    <t>马新新</t>
  </si>
  <si>
    <t>卫红</t>
  </si>
  <si>
    <t>刘伟燕</t>
  </si>
  <si>
    <t>王岩</t>
  </si>
  <si>
    <t>王森</t>
  </si>
  <si>
    <t>农业农村综合服务中心</t>
  </si>
  <si>
    <t>代巧真</t>
  </si>
  <si>
    <t>李桂苹</t>
  </si>
  <si>
    <t>宁郭镇张庄初级中学</t>
  </si>
  <si>
    <t>任灵利</t>
  </si>
  <si>
    <t>王光前</t>
  </si>
  <si>
    <t>高新区人力资源服务中心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</si>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</sst>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宋体"/>
      <charset val="0"/>
    </font>
    <font>
      <sz val="10.5"/>
      <color rgb="FF333333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5"/>
  <sheetViews>
    <sheetView tabSelected="1" workbookViewId="0">
      <selection activeCell="P103" sqref="P103"/>
    </sheetView>
  </sheetViews>
  <sheetFormatPr defaultColWidth="9" defaultRowHeight="25" customHeight="1"/>
  <cols>
    <col min="1" max="1" width="6.25833333333333" style="1" customWidth="1"/>
    <col min="2" max="2" width="9" style="1"/>
    <col min="3" max="3" width="21.375" style="1" customWidth="1"/>
    <col min="4" max="4" width="9" style="1"/>
    <col min="5" max="5" width="9.875" style="1"/>
    <col min="6" max="6" width="12.875" style="1"/>
    <col min="7" max="7" width="13.25" style="1" customWidth="1"/>
    <col min="8" max="8" width="13.375" style="1" customWidth="1"/>
    <col min="9" max="9" width="11.375" style="1"/>
    <col min="10" max="10" width="10.875" style="2" customWidth="1"/>
    <col min="11" max="11" width="14.375" style="1"/>
    <col min="12" max="12" width="9" style="1" hidden="1" customWidth="1"/>
    <col min="13" max="16380" width="9" style="1"/>
    <col min="16381" max="16381" width="9" style="3"/>
    <col min="16382" max="16384" width="9" style="1"/>
  </cols>
  <sheetData>
    <row r="1" s="1" customFormat="1" ht="36" customHeight="1" spans="1:11">
      <c r="A1" s="4" t="s">
        <v>0</v>
      </c>
      <c r="B1" s="5"/>
      <c r="C1" s="4"/>
      <c r="D1" s="4"/>
      <c r="E1" s="4"/>
      <c r="F1" s="4"/>
      <c r="G1" s="4"/>
      <c r="H1" s="4"/>
      <c r="I1" s="4"/>
      <c r="J1" s="5"/>
      <c r="K1" s="4"/>
    </row>
    <row r="2" s="1" customFormat="1" ht="33" customHeight="1" spans="1:11">
      <c r="A2" s="6" t="s">
        <v>1</v>
      </c>
      <c r="B2" s="7"/>
      <c r="C2" s="6"/>
      <c r="D2" s="6"/>
      <c r="E2" s="6"/>
      <c r="F2" s="8"/>
      <c r="G2" s="8" t="s">
        <v>2</v>
      </c>
      <c r="H2" s="9" t="s">
        <v>3</v>
      </c>
      <c r="I2" s="9"/>
      <c r="J2" s="22" t="s">
        <v>4</v>
      </c>
      <c r="K2" s="22"/>
    </row>
    <row r="3" s="1" customFormat="1" ht="42" customHeight="1" spans="1:11">
      <c r="A3" s="10" t="s">
        <v>5</v>
      </c>
      <c r="B3" s="11" t="s">
        <v>6</v>
      </c>
      <c r="C3" s="12" t="s">
        <v>7</v>
      </c>
      <c r="D3" s="13" t="s">
        <v>8</v>
      </c>
      <c r="E3" s="14" t="s">
        <v>9</v>
      </c>
      <c r="F3" s="15" t="s">
        <v>10</v>
      </c>
      <c r="G3" s="15"/>
      <c r="H3" s="15"/>
      <c r="I3" s="15"/>
      <c r="J3" s="11"/>
      <c r="K3" s="15" t="s">
        <v>11</v>
      </c>
    </row>
    <row r="4" s="1" customFormat="1" customHeight="1" spans="1:11">
      <c r="A4" s="10"/>
      <c r="B4" s="11"/>
      <c r="C4" s="12"/>
      <c r="D4" s="16"/>
      <c r="E4" s="15"/>
      <c r="F4" s="15" t="s">
        <v>12</v>
      </c>
      <c r="G4" s="15" t="s">
        <v>13</v>
      </c>
      <c r="H4" s="15" t="s">
        <v>14</v>
      </c>
      <c r="I4" s="15" t="s">
        <v>15</v>
      </c>
      <c r="J4" s="11" t="s">
        <v>16</v>
      </c>
      <c r="K4" s="15"/>
    </row>
    <row r="5" s="1" customFormat="1" ht="28" customHeight="1" spans="1:11">
      <c r="A5" s="10">
        <v>1</v>
      </c>
      <c r="B5" s="17" t="s">
        <v>17</v>
      </c>
      <c r="C5" s="17" t="s">
        <v>18</v>
      </c>
      <c r="D5" s="17" t="s">
        <v>3</v>
      </c>
      <c r="E5" s="18">
        <v>2100</v>
      </c>
      <c r="F5" s="18">
        <v>572.64</v>
      </c>
      <c r="G5" s="18">
        <v>25.05</v>
      </c>
      <c r="H5" s="18">
        <v>268.43</v>
      </c>
      <c r="I5" s="18">
        <v>7.16</v>
      </c>
      <c r="J5" s="18">
        <f t="shared" ref="J5:J8" si="0">F5+G5+H5+I5</f>
        <v>873.28</v>
      </c>
      <c r="K5" s="18">
        <f t="shared" ref="K5:K68" si="1">E5+J5</f>
        <v>2973.28</v>
      </c>
    </row>
    <row r="6" s="1" customFormat="1" ht="28" customHeight="1" spans="1:11">
      <c r="A6" s="10">
        <v>2</v>
      </c>
      <c r="B6" s="19" t="s">
        <v>19</v>
      </c>
      <c r="C6" s="17" t="s">
        <v>18</v>
      </c>
      <c r="D6" s="17" t="s">
        <v>3</v>
      </c>
      <c r="E6" s="18">
        <v>2100</v>
      </c>
      <c r="F6" s="18">
        <v>572.64</v>
      </c>
      <c r="G6" s="18">
        <v>25.05</v>
      </c>
      <c r="H6" s="18">
        <v>268.43</v>
      </c>
      <c r="I6" s="18">
        <v>7.16</v>
      </c>
      <c r="J6" s="18">
        <f t="shared" si="0"/>
        <v>873.28</v>
      </c>
      <c r="K6" s="18">
        <f t="shared" si="1"/>
        <v>2973.28</v>
      </c>
    </row>
    <row r="7" s="1" customFormat="1" ht="28" customHeight="1" spans="1:11">
      <c r="A7" s="10">
        <v>3</v>
      </c>
      <c r="B7" s="19" t="s">
        <v>20</v>
      </c>
      <c r="C7" s="17" t="s">
        <v>18</v>
      </c>
      <c r="D7" s="17" t="s">
        <v>3</v>
      </c>
      <c r="E7" s="18">
        <v>2100</v>
      </c>
      <c r="F7" s="18">
        <v>572.64</v>
      </c>
      <c r="G7" s="18">
        <v>25.05</v>
      </c>
      <c r="H7" s="18">
        <v>268.43</v>
      </c>
      <c r="I7" s="18">
        <v>7.16</v>
      </c>
      <c r="J7" s="18">
        <f t="shared" si="0"/>
        <v>873.28</v>
      </c>
      <c r="K7" s="18">
        <f t="shared" si="1"/>
        <v>2973.28</v>
      </c>
    </row>
    <row r="8" s="1" customFormat="1" ht="28" customHeight="1" spans="1:11">
      <c r="A8" s="10">
        <v>4</v>
      </c>
      <c r="B8" s="19" t="s">
        <v>21</v>
      </c>
      <c r="C8" s="17" t="s">
        <v>18</v>
      </c>
      <c r="D8" s="17" t="s">
        <v>3</v>
      </c>
      <c r="E8" s="18">
        <v>2100</v>
      </c>
      <c r="F8" s="18">
        <v>572.64</v>
      </c>
      <c r="G8" s="18">
        <v>25.05</v>
      </c>
      <c r="H8" s="18">
        <v>268.43</v>
      </c>
      <c r="I8" s="18">
        <v>7.16</v>
      </c>
      <c r="J8" s="18">
        <f t="shared" si="0"/>
        <v>873.28</v>
      </c>
      <c r="K8" s="18">
        <f t="shared" si="1"/>
        <v>2973.28</v>
      </c>
    </row>
    <row r="9" s="1" customFormat="1" ht="28" customHeight="1" spans="1:11">
      <c r="A9" s="10">
        <v>5</v>
      </c>
      <c r="B9" s="20" t="s">
        <v>22</v>
      </c>
      <c r="C9" s="17" t="s">
        <v>18</v>
      </c>
      <c r="D9" s="17" t="s">
        <v>3</v>
      </c>
      <c r="E9" s="18">
        <v>2100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f t="shared" si="1"/>
        <v>2100</v>
      </c>
    </row>
    <row r="10" s="1" customFormat="1" ht="28" customHeight="1" spans="1:11">
      <c r="A10" s="10">
        <v>6</v>
      </c>
      <c r="B10" s="19" t="s">
        <v>23</v>
      </c>
      <c r="C10" s="17" t="s">
        <v>24</v>
      </c>
      <c r="D10" s="17" t="s">
        <v>3</v>
      </c>
      <c r="E10" s="18">
        <v>2100</v>
      </c>
      <c r="F10" s="18">
        <v>572.64</v>
      </c>
      <c r="G10" s="18">
        <v>25.05</v>
      </c>
      <c r="H10" s="18">
        <v>268.43</v>
      </c>
      <c r="I10" s="18">
        <v>7.16</v>
      </c>
      <c r="J10" s="18">
        <f t="shared" ref="J10:J12" si="2">F10+G10+H10+I10</f>
        <v>873.28</v>
      </c>
      <c r="K10" s="18">
        <f t="shared" si="1"/>
        <v>2973.28</v>
      </c>
    </row>
    <row r="11" s="1" customFormat="1" ht="28" customHeight="1" spans="1:11">
      <c r="A11" s="10">
        <v>7</v>
      </c>
      <c r="B11" s="19" t="s">
        <v>25</v>
      </c>
      <c r="C11" s="17" t="s">
        <v>24</v>
      </c>
      <c r="D11" s="17" t="s">
        <v>3</v>
      </c>
      <c r="E11" s="18">
        <v>2100</v>
      </c>
      <c r="F11" s="18">
        <v>572.64</v>
      </c>
      <c r="G11" s="18">
        <v>25.05</v>
      </c>
      <c r="H11" s="18">
        <v>268.43</v>
      </c>
      <c r="I11" s="18">
        <v>7.16</v>
      </c>
      <c r="J11" s="18">
        <f t="shared" si="2"/>
        <v>873.28</v>
      </c>
      <c r="K11" s="18">
        <f t="shared" si="1"/>
        <v>2973.28</v>
      </c>
    </row>
    <row r="12" s="1" customFormat="1" ht="28" customHeight="1" spans="1:11">
      <c r="A12" s="10">
        <v>8</v>
      </c>
      <c r="B12" s="19" t="s">
        <v>26</v>
      </c>
      <c r="C12" s="17" t="s">
        <v>24</v>
      </c>
      <c r="D12" s="17" t="s">
        <v>3</v>
      </c>
      <c r="E12" s="18">
        <v>2100</v>
      </c>
      <c r="F12" s="18">
        <v>572.64</v>
      </c>
      <c r="G12" s="18">
        <v>25.05</v>
      </c>
      <c r="H12" s="18">
        <v>268.43</v>
      </c>
      <c r="I12" s="18">
        <v>7.16</v>
      </c>
      <c r="J12" s="18">
        <f t="shared" si="2"/>
        <v>873.28</v>
      </c>
      <c r="K12" s="18">
        <f t="shared" si="1"/>
        <v>2973.28</v>
      </c>
    </row>
    <row r="13" s="1" customFormat="1" ht="28" customHeight="1" spans="1:11">
      <c r="A13" s="10">
        <v>9</v>
      </c>
      <c r="B13" s="21" t="s">
        <v>27</v>
      </c>
      <c r="C13" s="17" t="s">
        <v>24</v>
      </c>
      <c r="D13" s="17" t="s">
        <v>3</v>
      </c>
      <c r="E13" s="18">
        <v>2100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f t="shared" si="1"/>
        <v>2100</v>
      </c>
    </row>
    <row r="14" s="1" customFormat="1" ht="28" customHeight="1" spans="1:11">
      <c r="A14" s="10">
        <v>10</v>
      </c>
      <c r="B14" s="21" t="s">
        <v>28</v>
      </c>
      <c r="C14" s="17" t="s">
        <v>24</v>
      </c>
      <c r="D14" s="17" t="s">
        <v>3</v>
      </c>
      <c r="E14" s="18">
        <v>2100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f t="shared" si="1"/>
        <v>2100</v>
      </c>
    </row>
    <row r="15" s="1" customFormat="1" ht="28" customHeight="1" spans="1:11">
      <c r="A15" s="10">
        <v>11</v>
      </c>
      <c r="B15" s="19" t="s">
        <v>29</v>
      </c>
      <c r="C15" s="17" t="s">
        <v>24</v>
      </c>
      <c r="D15" s="17" t="s">
        <v>3</v>
      </c>
      <c r="E15" s="18">
        <v>2100</v>
      </c>
      <c r="F15" s="18">
        <v>572.64</v>
      </c>
      <c r="G15" s="18">
        <v>25.05</v>
      </c>
      <c r="H15" s="18">
        <v>268.43</v>
      </c>
      <c r="I15" s="18">
        <v>7.16</v>
      </c>
      <c r="J15" s="18">
        <f t="shared" ref="J15:J29" si="3">F15+G15+H15+I15</f>
        <v>873.28</v>
      </c>
      <c r="K15" s="18">
        <f t="shared" si="1"/>
        <v>2973.28</v>
      </c>
    </row>
    <row r="16" s="1" customFormat="1" ht="28" customHeight="1" spans="1:11">
      <c r="A16" s="10">
        <v>12</v>
      </c>
      <c r="B16" s="19" t="s">
        <v>30</v>
      </c>
      <c r="C16" s="17" t="s">
        <v>31</v>
      </c>
      <c r="D16" s="17" t="s">
        <v>3</v>
      </c>
      <c r="E16" s="18">
        <v>2100</v>
      </c>
      <c r="F16" s="18">
        <v>572.64</v>
      </c>
      <c r="G16" s="18">
        <v>25.05</v>
      </c>
      <c r="H16" s="18">
        <v>268.43</v>
      </c>
      <c r="I16" s="18">
        <v>7.16</v>
      </c>
      <c r="J16" s="18">
        <f t="shared" si="3"/>
        <v>873.28</v>
      </c>
      <c r="K16" s="18">
        <f t="shared" si="1"/>
        <v>2973.28</v>
      </c>
    </row>
    <row r="17" s="1" customFormat="1" ht="28" customHeight="1" spans="1:11">
      <c r="A17" s="10">
        <v>13</v>
      </c>
      <c r="B17" s="21" t="s">
        <v>32</v>
      </c>
      <c r="C17" s="17" t="s">
        <v>31</v>
      </c>
      <c r="D17" s="17" t="s">
        <v>3</v>
      </c>
      <c r="E17" s="18">
        <v>2100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f t="shared" si="1"/>
        <v>2100</v>
      </c>
    </row>
    <row r="18" s="1" customFormat="1" ht="28" customHeight="1" spans="1:11">
      <c r="A18" s="10">
        <v>14</v>
      </c>
      <c r="B18" s="19" t="s">
        <v>33</v>
      </c>
      <c r="C18" s="17" t="s">
        <v>34</v>
      </c>
      <c r="D18" s="17" t="s">
        <v>3</v>
      </c>
      <c r="E18" s="18">
        <v>2100</v>
      </c>
      <c r="F18" s="18">
        <v>572.64</v>
      </c>
      <c r="G18" s="18">
        <v>25.05</v>
      </c>
      <c r="H18" s="18">
        <v>268.43</v>
      </c>
      <c r="I18" s="18">
        <v>7.16</v>
      </c>
      <c r="J18" s="18">
        <f t="shared" si="3"/>
        <v>873.28</v>
      </c>
      <c r="K18" s="18">
        <f t="shared" si="1"/>
        <v>2973.28</v>
      </c>
    </row>
    <row r="19" s="1" customFormat="1" ht="28" customHeight="1" spans="1:11">
      <c r="A19" s="10">
        <v>15</v>
      </c>
      <c r="B19" s="19" t="s">
        <v>35</v>
      </c>
      <c r="C19" s="17" t="s">
        <v>34</v>
      </c>
      <c r="D19" s="17" t="s">
        <v>3</v>
      </c>
      <c r="E19" s="18">
        <v>2100</v>
      </c>
      <c r="F19" s="18">
        <v>572.64</v>
      </c>
      <c r="G19" s="18">
        <v>25.05</v>
      </c>
      <c r="H19" s="18">
        <v>268.43</v>
      </c>
      <c r="I19" s="18">
        <v>7.16</v>
      </c>
      <c r="J19" s="18">
        <f t="shared" si="3"/>
        <v>873.28</v>
      </c>
      <c r="K19" s="18">
        <f t="shared" si="1"/>
        <v>2973.28</v>
      </c>
    </row>
    <row r="20" s="1" customFormat="1" ht="28" customHeight="1" spans="1:11">
      <c r="A20" s="10">
        <v>16</v>
      </c>
      <c r="B20" s="19" t="s">
        <v>36</v>
      </c>
      <c r="C20" s="17" t="s">
        <v>34</v>
      </c>
      <c r="D20" s="17" t="s">
        <v>3</v>
      </c>
      <c r="E20" s="18">
        <v>2100</v>
      </c>
      <c r="F20" s="18">
        <v>572.64</v>
      </c>
      <c r="G20" s="18">
        <v>25.05</v>
      </c>
      <c r="H20" s="18">
        <v>268.43</v>
      </c>
      <c r="I20" s="18">
        <v>7.16</v>
      </c>
      <c r="J20" s="18">
        <f t="shared" si="3"/>
        <v>873.28</v>
      </c>
      <c r="K20" s="18">
        <f t="shared" si="1"/>
        <v>2973.28</v>
      </c>
    </row>
    <row r="21" s="1" customFormat="1" ht="28" customHeight="1" spans="1:11">
      <c r="A21" s="10">
        <v>17</v>
      </c>
      <c r="B21" s="19" t="s">
        <v>37</v>
      </c>
      <c r="C21" s="17" t="s">
        <v>38</v>
      </c>
      <c r="D21" s="17" t="s">
        <v>3</v>
      </c>
      <c r="E21" s="18">
        <v>2100</v>
      </c>
      <c r="F21" s="18">
        <v>572.64</v>
      </c>
      <c r="G21" s="18">
        <v>25.05</v>
      </c>
      <c r="H21" s="18">
        <v>268.43</v>
      </c>
      <c r="I21" s="18">
        <v>7.16</v>
      </c>
      <c r="J21" s="18">
        <f t="shared" si="3"/>
        <v>873.28</v>
      </c>
      <c r="K21" s="18">
        <f t="shared" si="1"/>
        <v>2973.28</v>
      </c>
    </row>
    <row r="22" s="1" customFormat="1" ht="28" customHeight="1" spans="1:11">
      <c r="A22" s="10">
        <v>18</v>
      </c>
      <c r="B22" s="19" t="s">
        <v>39</v>
      </c>
      <c r="C22" s="17" t="s">
        <v>38</v>
      </c>
      <c r="D22" s="17" t="s">
        <v>3</v>
      </c>
      <c r="E22" s="18">
        <v>2100</v>
      </c>
      <c r="F22" s="18">
        <v>572.64</v>
      </c>
      <c r="G22" s="18">
        <v>25.05</v>
      </c>
      <c r="H22" s="18">
        <v>268.43</v>
      </c>
      <c r="I22" s="18">
        <v>7.16</v>
      </c>
      <c r="J22" s="18">
        <f t="shared" si="3"/>
        <v>873.28</v>
      </c>
      <c r="K22" s="18">
        <f t="shared" si="1"/>
        <v>2973.28</v>
      </c>
    </row>
    <row r="23" s="1" customFormat="1" ht="28" customHeight="1" spans="1:11">
      <c r="A23" s="10">
        <v>19</v>
      </c>
      <c r="B23" s="19" t="s">
        <v>40</v>
      </c>
      <c r="C23" s="17" t="s">
        <v>41</v>
      </c>
      <c r="D23" s="17" t="s">
        <v>3</v>
      </c>
      <c r="E23" s="18">
        <v>2100</v>
      </c>
      <c r="F23" s="18">
        <v>572.64</v>
      </c>
      <c r="G23" s="18">
        <v>25.05</v>
      </c>
      <c r="H23" s="18">
        <v>268.43</v>
      </c>
      <c r="I23" s="18">
        <v>7.16</v>
      </c>
      <c r="J23" s="18">
        <f t="shared" si="3"/>
        <v>873.28</v>
      </c>
      <c r="K23" s="18">
        <f t="shared" si="1"/>
        <v>2973.28</v>
      </c>
    </row>
    <row r="24" s="1" customFormat="1" ht="28" customHeight="1" spans="1:11">
      <c r="A24" s="10">
        <v>20</v>
      </c>
      <c r="B24" s="19" t="s">
        <v>42</v>
      </c>
      <c r="C24" s="17" t="s">
        <v>41</v>
      </c>
      <c r="D24" s="17" t="s">
        <v>3</v>
      </c>
      <c r="E24" s="18">
        <v>2100</v>
      </c>
      <c r="F24" s="18">
        <v>572.64</v>
      </c>
      <c r="G24" s="18">
        <v>25.05</v>
      </c>
      <c r="H24" s="18">
        <v>268.43</v>
      </c>
      <c r="I24" s="18">
        <v>7.16</v>
      </c>
      <c r="J24" s="18">
        <f t="shared" si="3"/>
        <v>873.28</v>
      </c>
      <c r="K24" s="18">
        <f t="shared" si="1"/>
        <v>2973.28</v>
      </c>
    </row>
    <row r="25" s="1" customFormat="1" ht="28" customHeight="1" spans="1:11">
      <c r="A25" s="10">
        <v>21</v>
      </c>
      <c r="B25" s="17" t="s">
        <v>43</v>
      </c>
      <c r="C25" s="17" t="s">
        <v>44</v>
      </c>
      <c r="D25" s="17" t="s">
        <v>3</v>
      </c>
      <c r="E25" s="18">
        <v>2100</v>
      </c>
      <c r="F25" s="18">
        <v>572.64</v>
      </c>
      <c r="G25" s="18">
        <v>25.05</v>
      </c>
      <c r="H25" s="18">
        <v>268.43</v>
      </c>
      <c r="I25" s="18">
        <v>7.16</v>
      </c>
      <c r="J25" s="18">
        <f t="shared" si="3"/>
        <v>873.28</v>
      </c>
      <c r="K25" s="18">
        <f t="shared" si="1"/>
        <v>2973.28</v>
      </c>
    </row>
    <row r="26" s="1" customFormat="1" ht="28" customHeight="1" spans="1:11">
      <c r="A26" s="10">
        <v>22</v>
      </c>
      <c r="B26" s="19" t="s">
        <v>45</v>
      </c>
      <c r="C26" s="17" t="s">
        <v>46</v>
      </c>
      <c r="D26" s="17" t="s">
        <v>3</v>
      </c>
      <c r="E26" s="18">
        <v>2100</v>
      </c>
      <c r="F26" s="18">
        <v>572.64</v>
      </c>
      <c r="G26" s="18">
        <v>25.05</v>
      </c>
      <c r="H26" s="18">
        <v>268.43</v>
      </c>
      <c r="I26" s="18">
        <v>7.16</v>
      </c>
      <c r="J26" s="18">
        <f t="shared" si="3"/>
        <v>873.28</v>
      </c>
      <c r="K26" s="18">
        <f t="shared" si="1"/>
        <v>2973.28</v>
      </c>
    </row>
    <row r="27" s="1" customFormat="1" ht="28" customHeight="1" spans="1:11">
      <c r="A27" s="10">
        <v>23</v>
      </c>
      <c r="B27" s="19" t="s">
        <v>47</v>
      </c>
      <c r="C27" s="17" t="s">
        <v>46</v>
      </c>
      <c r="D27" s="17" t="s">
        <v>3</v>
      </c>
      <c r="E27" s="18">
        <v>2100</v>
      </c>
      <c r="F27" s="18">
        <v>572.64</v>
      </c>
      <c r="G27" s="18">
        <v>25.05</v>
      </c>
      <c r="H27" s="18">
        <v>268.43</v>
      </c>
      <c r="I27" s="18">
        <v>7.16</v>
      </c>
      <c r="J27" s="18">
        <f t="shared" si="3"/>
        <v>873.28</v>
      </c>
      <c r="K27" s="18">
        <f t="shared" si="1"/>
        <v>2973.28</v>
      </c>
    </row>
    <row r="28" s="1" customFormat="1" ht="28" customHeight="1" spans="1:11">
      <c r="A28" s="10">
        <v>24</v>
      </c>
      <c r="B28" s="19" t="s">
        <v>48</v>
      </c>
      <c r="C28" s="17" t="s">
        <v>46</v>
      </c>
      <c r="D28" s="17" t="s">
        <v>3</v>
      </c>
      <c r="E28" s="18">
        <v>2100</v>
      </c>
      <c r="F28" s="18">
        <v>572.64</v>
      </c>
      <c r="G28" s="18">
        <v>25.05</v>
      </c>
      <c r="H28" s="18">
        <v>268.43</v>
      </c>
      <c r="I28" s="18">
        <v>7.16</v>
      </c>
      <c r="J28" s="18">
        <f t="shared" si="3"/>
        <v>873.28</v>
      </c>
      <c r="K28" s="18">
        <f t="shared" si="1"/>
        <v>2973.28</v>
      </c>
    </row>
    <row r="29" s="1" customFormat="1" ht="28" customHeight="1" spans="1:11">
      <c r="A29" s="10">
        <v>25</v>
      </c>
      <c r="B29" s="19" t="s">
        <v>49</v>
      </c>
      <c r="C29" s="17" t="s">
        <v>46</v>
      </c>
      <c r="D29" s="17" t="s">
        <v>3</v>
      </c>
      <c r="E29" s="18">
        <v>2100</v>
      </c>
      <c r="F29" s="18">
        <v>572.64</v>
      </c>
      <c r="G29" s="18">
        <v>25.05</v>
      </c>
      <c r="H29" s="18">
        <v>268.43</v>
      </c>
      <c r="I29" s="18">
        <v>7.16</v>
      </c>
      <c r="J29" s="18">
        <f t="shared" si="3"/>
        <v>873.28</v>
      </c>
      <c r="K29" s="18">
        <f t="shared" si="1"/>
        <v>2973.28</v>
      </c>
    </row>
    <row r="30" s="1" customFormat="1" ht="28" customHeight="1" spans="1:11">
      <c r="A30" s="10">
        <v>26</v>
      </c>
      <c r="B30" s="20" t="s">
        <v>50</v>
      </c>
      <c r="C30" s="17" t="s">
        <v>46</v>
      </c>
      <c r="D30" s="17" t="s">
        <v>3</v>
      </c>
      <c r="E30" s="18">
        <v>2100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f t="shared" si="1"/>
        <v>2100</v>
      </c>
    </row>
    <row r="31" s="1" customFormat="1" ht="28" customHeight="1" spans="1:11">
      <c r="A31" s="10">
        <v>27</v>
      </c>
      <c r="B31" s="20" t="s">
        <v>51</v>
      </c>
      <c r="C31" s="17" t="s">
        <v>46</v>
      </c>
      <c r="D31" s="17" t="s">
        <v>3</v>
      </c>
      <c r="E31" s="18">
        <v>2100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f t="shared" si="1"/>
        <v>2100</v>
      </c>
    </row>
    <row r="32" s="1" customFormat="1" ht="28" customHeight="1" spans="1:11">
      <c r="A32" s="10">
        <v>28</v>
      </c>
      <c r="B32" s="20" t="s">
        <v>52</v>
      </c>
      <c r="C32" s="17" t="s">
        <v>46</v>
      </c>
      <c r="D32" s="17" t="s">
        <v>3</v>
      </c>
      <c r="E32" s="18">
        <v>2100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f t="shared" si="1"/>
        <v>2100</v>
      </c>
    </row>
    <row r="33" s="1" customFormat="1" ht="28" customHeight="1" spans="1:11">
      <c r="A33" s="10">
        <v>29</v>
      </c>
      <c r="B33" s="20" t="s">
        <v>53</v>
      </c>
      <c r="C33" s="17" t="s">
        <v>46</v>
      </c>
      <c r="D33" s="17" t="s">
        <v>3</v>
      </c>
      <c r="E33" s="18">
        <v>2100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f t="shared" si="1"/>
        <v>2100</v>
      </c>
    </row>
    <row r="34" s="1" customFormat="1" ht="28" customHeight="1" spans="1:11">
      <c r="A34" s="10">
        <v>30</v>
      </c>
      <c r="B34" s="20" t="s">
        <v>54</v>
      </c>
      <c r="C34" s="17" t="s">
        <v>46</v>
      </c>
      <c r="D34" s="17" t="s">
        <v>3</v>
      </c>
      <c r="E34" s="18">
        <v>2100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f t="shared" si="1"/>
        <v>2100</v>
      </c>
    </row>
    <row r="35" s="1" customFormat="1" ht="28" customHeight="1" spans="1:11">
      <c r="A35" s="10">
        <v>31</v>
      </c>
      <c r="B35" s="20" t="s">
        <v>55</v>
      </c>
      <c r="C35" s="17" t="s">
        <v>46</v>
      </c>
      <c r="D35" s="17" t="s">
        <v>3</v>
      </c>
      <c r="E35" s="18">
        <v>2100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f t="shared" si="1"/>
        <v>2100</v>
      </c>
    </row>
    <row r="36" s="1" customFormat="1" ht="28" customHeight="1" spans="1:11">
      <c r="A36" s="10">
        <v>32</v>
      </c>
      <c r="B36" s="20" t="s">
        <v>56</v>
      </c>
      <c r="C36" s="17" t="s">
        <v>46</v>
      </c>
      <c r="D36" s="17" t="s">
        <v>3</v>
      </c>
      <c r="E36" s="18">
        <v>2100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f t="shared" si="1"/>
        <v>2100</v>
      </c>
    </row>
    <row r="37" s="1" customFormat="1" ht="28" customHeight="1" spans="1:11">
      <c r="A37" s="10">
        <v>33</v>
      </c>
      <c r="B37" s="20" t="s">
        <v>57</v>
      </c>
      <c r="C37" s="17" t="s">
        <v>46</v>
      </c>
      <c r="D37" s="17" t="s">
        <v>3</v>
      </c>
      <c r="E37" s="18">
        <v>2100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f t="shared" si="1"/>
        <v>2100</v>
      </c>
    </row>
    <row r="38" s="1" customFormat="1" ht="28" customHeight="1" spans="1:11">
      <c r="A38" s="10">
        <v>34</v>
      </c>
      <c r="B38" s="20" t="s">
        <v>58</v>
      </c>
      <c r="C38" s="17" t="s">
        <v>46</v>
      </c>
      <c r="D38" s="17" t="s">
        <v>3</v>
      </c>
      <c r="E38" s="18">
        <v>2100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f t="shared" si="1"/>
        <v>2100</v>
      </c>
    </row>
    <row r="39" s="1" customFormat="1" ht="28" customHeight="1" spans="1:11">
      <c r="A39" s="10">
        <v>35</v>
      </c>
      <c r="B39" s="20" t="s">
        <v>59</v>
      </c>
      <c r="C39" s="17" t="s">
        <v>46</v>
      </c>
      <c r="D39" s="17" t="s">
        <v>3</v>
      </c>
      <c r="E39" s="18">
        <v>2100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f t="shared" si="1"/>
        <v>2100</v>
      </c>
    </row>
    <row r="40" s="1" customFormat="1" ht="28" customHeight="1" spans="1:11">
      <c r="A40" s="10">
        <v>36</v>
      </c>
      <c r="B40" s="20" t="s">
        <v>60</v>
      </c>
      <c r="C40" s="17" t="s">
        <v>46</v>
      </c>
      <c r="D40" s="17" t="s">
        <v>3</v>
      </c>
      <c r="E40" s="18">
        <v>2100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f t="shared" si="1"/>
        <v>2100</v>
      </c>
    </row>
    <row r="41" s="1" customFormat="1" ht="28" customHeight="1" spans="1:11">
      <c r="A41" s="10">
        <v>37</v>
      </c>
      <c r="B41" s="19" t="s">
        <v>61</v>
      </c>
      <c r="C41" s="17" t="s">
        <v>62</v>
      </c>
      <c r="D41" s="17" t="s">
        <v>3</v>
      </c>
      <c r="E41" s="18">
        <v>2100</v>
      </c>
      <c r="F41" s="18">
        <v>572.64</v>
      </c>
      <c r="G41" s="18">
        <v>25.05</v>
      </c>
      <c r="H41" s="18">
        <v>268.43</v>
      </c>
      <c r="I41" s="18">
        <v>7.16</v>
      </c>
      <c r="J41" s="18">
        <f t="shared" ref="J41:J48" si="4">F41+G41+H41+I41</f>
        <v>873.28</v>
      </c>
      <c r="K41" s="18">
        <f t="shared" si="1"/>
        <v>2973.28</v>
      </c>
    </row>
    <row r="42" s="1" customFormat="1" ht="28" customHeight="1" spans="1:11">
      <c r="A42" s="10">
        <v>38</v>
      </c>
      <c r="B42" s="19" t="s">
        <v>63</v>
      </c>
      <c r="C42" s="17" t="s">
        <v>62</v>
      </c>
      <c r="D42" s="17" t="s">
        <v>3</v>
      </c>
      <c r="E42" s="18">
        <v>2100</v>
      </c>
      <c r="F42" s="18">
        <v>572.64</v>
      </c>
      <c r="G42" s="18">
        <v>25.05</v>
      </c>
      <c r="H42" s="18">
        <v>268.43</v>
      </c>
      <c r="I42" s="18">
        <v>7.16</v>
      </c>
      <c r="J42" s="18">
        <f t="shared" si="4"/>
        <v>873.28</v>
      </c>
      <c r="K42" s="18">
        <f t="shared" si="1"/>
        <v>2973.28</v>
      </c>
    </row>
    <row r="43" s="1" customFormat="1" ht="28" customHeight="1" spans="1:11">
      <c r="A43" s="10">
        <v>39</v>
      </c>
      <c r="B43" s="21" t="s">
        <v>64</v>
      </c>
      <c r="C43" s="17" t="s">
        <v>62</v>
      </c>
      <c r="D43" s="17" t="s">
        <v>3</v>
      </c>
      <c r="E43" s="18">
        <v>2100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f t="shared" si="1"/>
        <v>2100</v>
      </c>
    </row>
    <row r="44" s="1" customFormat="1" ht="28" customHeight="1" spans="1:11">
      <c r="A44" s="10">
        <v>40</v>
      </c>
      <c r="B44" s="19" t="s">
        <v>65</v>
      </c>
      <c r="C44" s="17" t="s">
        <v>66</v>
      </c>
      <c r="D44" s="17" t="s">
        <v>3</v>
      </c>
      <c r="E44" s="18">
        <v>2100</v>
      </c>
      <c r="F44" s="18">
        <v>572.64</v>
      </c>
      <c r="G44" s="18">
        <v>25.05</v>
      </c>
      <c r="H44" s="18">
        <v>268.43</v>
      </c>
      <c r="I44" s="18">
        <v>7.16</v>
      </c>
      <c r="J44" s="18">
        <f t="shared" si="4"/>
        <v>873.28</v>
      </c>
      <c r="K44" s="18">
        <f t="shared" si="1"/>
        <v>2973.28</v>
      </c>
    </row>
    <row r="45" s="1" customFormat="1" ht="28" customHeight="1" spans="1:11">
      <c r="A45" s="10">
        <v>41</v>
      </c>
      <c r="B45" s="19" t="s">
        <v>67</v>
      </c>
      <c r="C45" s="17" t="s">
        <v>66</v>
      </c>
      <c r="D45" s="17" t="s">
        <v>3</v>
      </c>
      <c r="E45" s="18">
        <v>2100</v>
      </c>
      <c r="F45" s="18">
        <v>572.64</v>
      </c>
      <c r="G45" s="18">
        <v>25.05</v>
      </c>
      <c r="H45" s="18">
        <v>268.43</v>
      </c>
      <c r="I45" s="18">
        <v>7.16</v>
      </c>
      <c r="J45" s="18">
        <f t="shared" si="4"/>
        <v>873.28</v>
      </c>
      <c r="K45" s="18">
        <f t="shared" si="1"/>
        <v>2973.28</v>
      </c>
    </row>
    <row r="46" s="1" customFormat="1" ht="28" customHeight="1" spans="1:11">
      <c r="A46" s="10">
        <v>42</v>
      </c>
      <c r="B46" s="19" t="s">
        <v>68</v>
      </c>
      <c r="C46" s="17" t="s">
        <v>66</v>
      </c>
      <c r="D46" s="17" t="s">
        <v>3</v>
      </c>
      <c r="E46" s="18">
        <v>2100</v>
      </c>
      <c r="F46" s="18">
        <v>572.64</v>
      </c>
      <c r="G46" s="18">
        <v>25.05</v>
      </c>
      <c r="H46" s="18">
        <v>268.43</v>
      </c>
      <c r="I46" s="18">
        <v>7.16</v>
      </c>
      <c r="J46" s="18">
        <f t="shared" si="4"/>
        <v>873.28</v>
      </c>
      <c r="K46" s="18">
        <f t="shared" si="1"/>
        <v>2973.28</v>
      </c>
    </row>
    <row r="47" s="1" customFormat="1" ht="28" customHeight="1" spans="1:11">
      <c r="A47" s="10">
        <v>43</v>
      </c>
      <c r="B47" s="19" t="s">
        <v>69</v>
      </c>
      <c r="C47" s="17" t="s">
        <v>66</v>
      </c>
      <c r="D47" s="17" t="s">
        <v>3</v>
      </c>
      <c r="E47" s="18">
        <v>2100</v>
      </c>
      <c r="F47" s="18">
        <v>572.64</v>
      </c>
      <c r="G47" s="18">
        <v>25.05</v>
      </c>
      <c r="H47" s="18">
        <v>268.43</v>
      </c>
      <c r="I47" s="18">
        <v>7.16</v>
      </c>
      <c r="J47" s="18">
        <f t="shared" si="4"/>
        <v>873.28</v>
      </c>
      <c r="K47" s="18">
        <f t="shared" si="1"/>
        <v>2973.28</v>
      </c>
    </row>
    <row r="48" s="1" customFormat="1" ht="28" customHeight="1" spans="1:11">
      <c r="A48" s="10">
        <v>44</v>
      </c>
      <c r="B48" s="19" t="s">
        <v>70</v>
      </c>
      <c r="C48" s="17" t="s">
        <v>71</v>
      </c>
      <c r="D48" s="17" t="s">
        <v>3</v>
      </c>
      <c r="E48" s="18">
        <v>2100</v>
      </c>
      <c r="F48" s="18">
        <v>572.64</v>
      </c>
      <c r="G48" s="18">
        <v>25.05</v>
      </c>
      <c r="H48" s="18">
        <v>268.43</v>
      </c>
      <c r="I48" s="18">
        <v>7.16</v>
      </c>
      <c r="J48" s="18">
        <f t="shared" si="4"/>
        <v>873.28</v>
      </c>
      <c r="K48" s="18">
        <f t="shared" si="1"/>
        <v>2973.28</v>
      </c>
    </row>
    <row r="49" s="1" customFormat="1" ht="28" customHeight="1" spans="1:11">
      <c r="A49" s="10">
        <v>45</v>
      </c>
      <c r="B49" s="21" t="s">
        <v>72</v>
      </c>
      <c r="C49" s="17" t="s">
        <v>71</v>
      </c>
      <c r="D49" s="17" t="s">
        <v>3</v>
      </c>
      <c r="E49" s="18">
        <v>2100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f t="shared" si="1"/>
        <v>2100</v>
      </c>
    </row>
    <row r="50" s="1" customFormat="1" ht="28" customHeight="1" spans="1:11">
      <c r="A50" s="10">
        <v>46</v>
      </c>
      <c r="B50" s="19" t="s">
        <v>73</v>
      </c>
      <c r="C50" s="17" t="s">
        <v>74</v>
      </c>
      <c r="D50" s="17" t="s">
        <v>3</v>
      </c>
      <c r="E50" s="18">
        <v>2100</v>
      </c>
      <c r="F50" s="18">
        <v>572.64</v>
      </c>
      <c r="G50" s="18">
        <v>25.05</v>
      </c>
      <c r="H50" s="18">
        <v>268.43</v>
      </c>
      <c r="I50" s="18">
        <v>7.16</v>
      </c>
      <c r="J50" s="18">
        <f t="shared" ref="J50:J53" si="5">F50+G50+H50+I50</f>
        <v>873.28</v>
      </c>
      <c r="K50" s="18">
        <f t="shared" si="1"/>
        <v>2973.28</v>
      </c>
    </row>
    <row r="51" s="1" customFormat="1" ht="28" customHeight="1" spans="1:11">
      <c r="A51" s="10">
        <v>47</v>
      </c>
      <c r="B51" s="19" t="s">
        <v>75</v>
      </c>
      <c r="C51" s="17" t="s">
        <v>74</v>
      </c>
      <c r="D51" s="17" t="s">
        <v>3</v>
      </c>
      <c r="E51" s="18">
        <v>2100</v>
      </c>
      <c r="F51" s="18">
        <v>572.64</v>
      </c>
      <c r="G51" s="18">
        <v>25.05</v>
      </c>
      <c r="H51" s="18">
        <v>268.43</v>
      </c>
      <c r="I51" s="18">
        <v>7.16</v>
      </c>
      <c r="J51" s="18">
        <f t="shared" si="5"/>
        <v>873.28</v>
      </c>
      <c r="K51" s="18">
        <f t="shared" si="1"/>
        <v>2973.28</v>
      </c>
    </row>
    <row r="52" s="1" customFormat="1" ht="28" customHeight="1" spans="1:11">
      <c r="A52" s="10">
        <v>48</v>
      </c>
      <c r="B52" s="19" t="s">
        <v>76</v>
      </c>
      <c r="C52" s="17" t="s">
        <v>74</v>
      </c>
      <c r="D52" s="17" t="s">
        <v>3</v>
      </c>
      <c r="E52" s="18">
        <v>2100</v>
      </c>
      <c r="F52" s="18">
        <v>572.64</v>
      </c>
      <c r="G52" s="18">
        <v>25.05</v>
      </c>
      <c r="H52" s="18">
        <v>268.43</v>
      </c>
      <c r="I52" s="18">
        <v>7.16</v>
      </c>
      <c r="J52" s="18">
        <f t="shared" si="5"/>
        <v>873.28</v>
      </c>
      <c r="K52" s="18">
        <f t="shared" si="1"/>
        <v>2973.28</v>
      </c>
    </row>
    <row r="53" s="1" customFormat="1" ht="28" customHeight="1" spans="1:11">
      <c r="A53" s="10">
        <v>49</v>
      </c>
      <c r="B53" s="19" t="s">
        <v>77</v>
      </c>
      <c r="C53" s="17" t="s">
        <v>74</v>
      </c>
      <c r="D53" s="17" t="s">
        <v>3</v>
      </c>
      <c r="E53" s="18">
        <v>2100</v>
      </c>
      <c r="F53" s="18">
        <v>572.64</v>
      </c>
      <c r="G53" s="18">
        <v>25.05</v>
      </c>
      <c r="H53" s="18">
        <v>268.43</v>
      </c>
      <c r="I53" s="18">
        <v>7.16</v>
      </c>
      <c r="J53" s="18">
        <f t="shared" si="5"/>
        <v>873.28</v>
      </c>
      <c r="K53" s="18">
        <f t="shared" si="1"/>
        <v>2973.28</v>
      </c>
    </row>
    <row r="54" s="1" customFormat="1" ht="28" customHeight="1" spans="1:11">
      <c r="A54" s="10">
        <v>50</v>
      </c>
      <c r="B54" s="19" t="s">
        <v>78</v>
      </c>
      <c r="C54" s="17" t="s">
        <v>74</v>
      </c>
      <c r="D54" s="17" t="s">
        <v>3</v>
      </c>
      <c r="E54" s="18">
        <v>2100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f t="shared" si="1"/>
        <v>2100</v>
      </c>
    </row>
    <row r="55" s="1" customFormat="1" ht="28" customHeight="1" spans="1:11">
      <c r="A55" s="10">
        <v>51</v>
      </c>
      <c r="B55" s="21" t="s">
        <v>79</v>
      </c>
      <c r="C55" s="17" t="s">
        <v>74</v>
      </c>
      <c r="D55" s="17" t="s">
        <v>3</v>
      </c>
      <c r="E55" s="18">
        <v>2100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f t="shared" si="1"/>
        <v>2100</v>
      </c>
    </row>
    <row r="56" s="1" customFormat="1" ht="28" customHeight="1" spans="1:11">
      <c r="A56" s="10">
        <v>52</v>
      </c>
      <c r="B56" s="21" t="s">
        <v>80</v>
      </c>
      <c r="C56" s="17" t="s">
        <v>74</v>
      </c>
      <c r="D56" s="17" t="s">
        <v>3</v>
      </c>
      <c r="E56" s="18">
        <v>2100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f t="shared" si="1"/>
        <v>2100</v>
      </c>
    </row>
    <row r="57" s="1" customFormat="1" ht="28" customHeight="1" spans="1:11">
      <c r="A57" s="10">
        <v>53</v>
      </c>
      <c r="B57" s="21" t="s">
        <v>81</v>
      </c>
      <c r="C57" s="17" t="s">
        <v>74</v>
      </c>
      <c r="D57" s="17" t="s">
        <v>3</v>
      </c>
      <c r="E57" s="18">
        <v>2100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f t="shared" si="1"/>
        <v>2100</v>
      </c>
    </row>
    <row r="58" s="1" customFormat="1" ht="28" customHeight="1" spans="1:12">
      <c r="A58" s="10">
        <v>54</v>
      </c>
      <c r="B58" s="19" t="s">
        <v>82</v>
      </c>
      <c r="C58" s="17" t="s">
        <v>83</v>
      </c>
      <c r="D58" s="17" t="s">
        <v>3</v>
      </c>
      <c r="E58" s="18">
        <v>2100</v>
      </c>
      <c r="F58" s="18">
        <v>572.64</v>
      </c>
      <c r="G58" s="18">
        <v>25.05</v>
      </c>
      <c r="H58" s="18">
        <v>268.43</v>
      </c>
      <c r="I58" s="18">
        <v>7.16</v>
      </c>
      <c r="J58" s="18">
        <f>F58+G58+H58+I58</f>
        <v>873.28</v>
      </c>
      <c r="K58" s="18">
        <f t="shared" si="1"/>
        <v>2973.28</v>
      </c>
      <c r="L58" s="23"/>
    </row>
    <row r="59" s="1" customFormat="1" ht="28" customHeight="1" spans="1:11">
      <c r="A59" s="10">
        <v>55</v>
      </c>
      <c r="B59" s="21" t="s">
        <v>84</v>
      </c>
      <c r="C59" s="17" t="s">
        <v>83</v>
      </c>
      <c r="D59" s="17" t="s">
        <v>3</v>
      </c>
      <c r="E59" s="18">
        <v>2100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f t="shared" si="1"/>
        <v>2100</v>
      </c>
    </row>
    <row r="60" s="1" customFormat="1" ht="28" customHeight="1" spans="1:11">
      <c r="A60" s="10">
        <v>56</v>
      </c>
      <c r="B60" s="21" t="s">
        <v>85</v>
      </c>
      <c r="C60" s="17" t="s">
        <v>83</v>
      </c>
      <c r="D60" s="17" t="s">
        <v>3</v>
      </c>
      <c r="E60" s="18">
        <v>2100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f t="shared" si="1"/>
        <v>2100</v>
      </c>
    </row>
    <row r="61" s="1" customFormat="1" ht="28" customHeight="1" spans="1:11">
      <c r="A61" s="10">
        <v>57</v>
      </c>
      <c r="B61" s="19" t="s">
        <v>86</v>
      </c>
      <c r="C61" s="17" t="s">
        <v>87</v>
      </c>
      <c r="D61" s="17" t="s">
        <v>3</v>
      </c>
      <c r="E61" s="18">
        <v>2100</v>
      </c>
      <c r="F61" s="18">
        <v>572.64</v>
      </c>
      <c r="G61" s="18">
        <v>25.05</v>
      </c>
      <c r="H61" s="18">
        <v>268.43</v>
      </c>
      <c r="I61" s="18">
        <v>7.16</v>
      </c>
      <c r="J61" s="18">
        <f t="shared" ref="J61:J66" si="6">F61+G61+H61+I61</f>
        <v>873.28</v>
      </c>
      <c r="K61" s="18">
        <f t="shared" si="1"/>
        <v>2973.28</v>
      </c>
    </row>
    <row r="62" s="1" customFormat="1" ht="28" customHeight="1" spans="1:11">
      <c r="A62" s="10">
        <v>58</v>
      </c>
      <c r="B62" s="21" t="s">
        <v>88</v>
      </c>
      <c r="C62" s="17" t="s">
        <v>87</v>
      </c>
      <c r="D62" s="17" t="s">
        <v>3</v>
      </c>
      <c r="E62" s="18">
        <v>2100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f t="shared" si="1"/>
        <v>2100</v>
      </c>
    </row>
    <row r="63" s="1" customFormat="1" ht="28" customHeight="1" spans="1:11">
      <c r="A63" s="10">
        <v>59</v>
      </c>
      <c r="B63" s="21" t="s">
        <v>89</v>
      </c>
      <c r="C63" s="17" t="s">
        <v>87</v>
      </c>
      <c r="D63" s="17" t="s">
        <v>3</v>
      </c>
      <c r="E63" s="18">
        <v>2100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f t="shared" si="1"/>
        <v>2100</v>
      </c>
    </row>
    <row r="64" s="1" customFormat="1" ht="28" customHeight="1" spans="1:11">
      <c r="A64" s="10">
        <v>60</v>
      </c>
      <c r="B64" s="19" t="s">
        <v>90</v>
      </c>
      <c r="C64" s="17" t="s">
        <v>91</v>
      </c>
      <c r="D64" s="17" t="s">
        <v>3</v>
      </c>
      <c r="E64" s="18">
        <v>2100</v>
      </c>
      <c r="F64" s="18">
        <v>572.64</v>
      </c>
      <c r="G64" s="18">
        <v>25.05</v>
      </c>
      <c r="H64" s="18">
        <v>268.43</v>
      </c>
      <c r="I64" s="18">
        <v>7.16</v>
      </c>
      <c r="J64" s="18">
        <f t="shared" si="6"/>
        <v>873.28</v>
      </c>
      <c r="K64" s="18">
        <f t="shared" si="1"/>
        <v>2973.28</v>
      </c>
    </row>
    <row r="65" s="1" customFormat="1" ht="28" customHeight="1" spans="1:11">
      <c r="A65" s="10">
        <v>61</v>
      </c>
      <c r="B65" s="21" t="s">
        <v>92</v>
      </c>
      <c r="C65" s="17" t="s">
        <v>91</v>
      </c>
      <c r="D65" s="17" t="s">
        <v>3</v>
      </c>
      <c r="E65" s="18">
        <v>2100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f t="shared" si="1"/>
        <v>2100</v>
      </c>
    </row>
    <row r="66" s="1" customFormat="1" ht="28" customHeight="1" spans="1:11">
      <c r="A66" s="10">
        <v>62</v>
      </c>
      <c r="B66" s="17" t="s">
        <v>93</v>
      </c>
      <c r="C66" s="17" t="s">
        <v>94</v>
      </c>
      <c r="D66" s="17" t="s">
        <v>3</v>
      </c>
      <c r="E66" s="18">
        <v>2100</v>
      </c>
      <c r="F66" s="18">
        <v>572.64</v>
      </c>
      <c r="G66" s="18">
        <v>25.05</v>
      </c>
      <c r="H66" s="18">
        <v>268.43</v>
      </c>
      <c r="I66" s="18">
        <v>7.16</v>
      </c>
      <c r="J66" s="18">
        <f t="shared" si="6"/>
        <v>873.28</v>
      </c>
      <c r="K66" s="18">
        <f t="shared" si="1"/>
        <v>2973.28</v>
      </c>
    </row>
    <row r="67" s="1" customFormat="1" ht="28" customHeight="1" spans="1:11">
      <c r="A67" s="10">
        <v>63</v>
      </c>
      <c r="B67" s="20" t="s">
        <v>95</v>
      </c>
      <c r="C67" s="17" t="s">
        <v>94</v>
      </c>
      <c r="D67" s="17" t="s">
        <v>3</v>
      </c>
      <c r="E67" s="18">
        <v>2100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f t="shared" si="1"/>
        <v>2100</v>
      </c>
    </row>
    <row r="68" s="1" customFormat="1" ht="28" customHeight="1" spans="1:11">
      <c r="A68" s="10">
        <v>64</v>
      </c>
      <c r="B68" s="21" t="s">
        <v>96</v>
      </c>
      <c r="C68" s="17" t="s">
        <v>94</v>
      </c>
      <c r="D68" s="17" t="s">
        <v>3</v>
      </c>
      <c r="E68" s="18">
        <v>2100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f t="shared" si="1"/>
        <v>2100</v>
      </c>
    </row>
    <row r="69" s="1" customFormat="1" ht="28" customHeight="1" spans="1:11">
      <c r="A69" s="10">
        <v>65</v>
      </c>
      <c r="B69" s="19" t="s">
        <v>97</v>
      </c>
      <c r="C69" s="17" t="s">
        <v>98</v>
      </c>
      <c r="D69" s="17" t="s">
        <v>3</v>
      </c>
      <c r="E69" s="18">
        <v>2100</v>
      </c>
      <c r="F69" s="18">
        <v>572.64</v>
      </c>
      <c r="G69" s="18">
        <v>25.05</v>
      </c>
      <c r="H69" s="18">
        <v>268.43</v>
      </c>
      <c r="I69" s="18">
        <v>7.16</v>
      </c>
      <c r="J69" s="18">
        <f t="shared" ref="J69:J72" si="7">F69+G69+H69+I69</f>
        <v>873.28</v>
      </c>
      <c r="K69" s="18">
        <f t="shared" ref="K69:K105" si="8">E69+J69</f>
        <v>2973.28</v>
      </c>
    </row>
    <row r="70" s="1" customFormat="1" ht="28" customHeight="1" spans="1:11">
      <c r="A70" s="10">
        <v>66</v>
      </c>
      <c r="B70" s="19" t="s">
        <v>99</v>
      </c>
      <c r="C70" s="17" t="s">
        <v>98</v>
      </c>
      <c r="D70" s="17" t="s">
        <v>3</v>
      </c>
      <c r="E70" s="18">
        <v>2100</v>
      </c>
      <c r="F70" s="18">
        <v>572.64</v>
      </c>
      <c r="G70" s="18">
        <v>25.05</v>
      </c>
      <c r="H70" s="18">
        <v>268.43</v>
      </c>
      <c r="I70" s="18">
        <v>7.16</v>
      </c>
      <c r="J70" s="18">
        <f t="shared" si="7"/>
        <v>873.28</v>
      </c>
      <c r="K70" s="18">
        <f t="shared" si="8"/>
        <v>2973.28</v>
      </c>
    </row>
    <row r="71" s="1" customFormat="1" ht="28" customHeight="1" spans="1:11">
      <c r="A71" s="10">
        <v>67</v>
      </c>
      <c r="B71" s="19" t="s">
        <v>100</v>
      </c>
      <c r="C71" s="17" t="s">
        <v>98</v>
      </c>
      <c r="D71" s="17" t="s">
        <v>3</v>
      </c>
      <c r="E71" s="18">
        <v>2100</v>
      </c>
      <c r="F71" s="18">
        <v>572.64</v>
      </c>
      <c r="G71" s="18">
        <v>25.05</v>
      </c>
      <c r="H71" s="18">
        <v>268.43</v>
      </c>
      <c r="I71" s="18">
        <v>7.16</v>
      </c>
      <c r="J71" s="18">
        <f t="shared" si="7"/>
        <v>873.28</v>
      </c>
      <c r="K71" s="18">
        <f t="shared" si="8"/>
        <v>2973.28</v>
      </c>
    </row>
    <row r="72" s="1" customFormat="1" ht="28" customHeight="1" spans="1:11">
      <c r="A72" s="10">
        <v>68</v>
      </c>
      <c r="B72" s="19" t="s">
        <v>101</v>
      </c>
      <c r="C72" s="17" t="s">
        <v>102</v>
      </c>
      <c r="D72" s="17" t="s">
        <v>3</v>
      </c>
      <c r="E72" s="18">
        <v>2100</v>
      </c>
      <c r="F72" s="18">
        <v>572.64</v>
      </c>
      <c r="G72" s="18">
        <v>25.05</v>
      </c>
      <c r="H72" s="18">
        <v>268.43</v>
      </c>
      <c r="I72" s="18">
        <v>7.16</v>
      </c>
      <c r="J72" s="18">
        <f t="shared" si="7"/>
        <v>873.28</v>
      </c>
      <c r="K72" s="18">
        <f t="shared" si="8"/>
        <v>2973.28</v>
      </c>
    </row>
    <row r="73" s="1" customFormat="1" ht="28" customHeight="1" spans="1:11">
      <c r="A73" s="10">
        <v>69</v>
      </c>
      <c r="B73" s="21" t="s">
        <v>103</v>
      </c>
      <c r="C73" s="17" t="s">
        <v>102</v>
      </c>
      <c r="D73" s="17" t="s">
        <v>3</v>
      </c>
      <c r="E73" s="18">
        <v>2100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f t="shared" si="8"/>
        <v>2100</v>
      </c>
    </row>
    <row r="74" s="1" customFormat="1" ht="28" customHeight="1" spans="1:11">
      <c r="A74" s="10">
        <v>70</v>
      </c>
      <c r="B74" s="21" t="s">
        <v>104</v>
      </c>
      <c r="C74" s="17" t="s">
        <v>102</v>
      </c>
      <c r="D74" s="17" t="s">
        <v>3</v>
      </c>
      <c r="E74" s="18">
        <v>2100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f t="shared" si="8"/>
        <v>2100</v>
      </c>
    </row>
    <row r="75" s="1" customFormat="1" ht="28" customHeight="1" spans="1:11">
      <c r="A75" s="10">
        <v>71</v>
      </c>
      <c r="B75" s="19" t="s">
        <v>105</v>
      </c>
      <c r="C75" s="17" t="s">
        <v>106</v>
      </c>
      <c r="D75" s="17" t="s">
        <v>3</v>
      </c>
      <c r="E75" s="18">
        <v>2100</v>
      </c>
      <c r="F75" s="18">
        <v>572.64</v>
      </c>
      <c r="G75" s="18">
        <v>25.05</v>
      </c>
      <c r="H75" s="18">
        <v>268.43</v>
      </c>
      <c r="I75" s="18">
        <v>7.16</v>
      </c>
      <c r="J75" s="18">
        <f t="shared" ref="J75:J77" si="9">F75+G75+H75+I75</f>
        <v>873.28</v>
      </c>
      <c r="K75" s="18">
        <f t="shared" si="8"/>
        <v>2973.28</v>
      </c>
    </row>
    <row r="76" s="1" customFormat="1" ht="28" customHeight="1" spans="1:11">
      <c r="A76" s="10">
        <v>72</v>
      </c>
      <c r="B76" s="19" t="s">
        <v>107</v>
      </c>
      <c r="C76" s="17" t="s">
        <v>106</v>
      </c>
      <c r="D76" s="17" t="s">
        <v>3</v>
      </c>
      <c r="E76" s="18">
        <v>2100</v>
      </c>
      <c r="F76" s="18">
        <v>572.64</v>
      </c>
      <c r="G76" s="18">
        <v>25.05</v>
      </c>
      <c r="H76" s="18">
        <v>268.43</v>
      </c>
      <c r="I76" s="18">
        <v>7.16</v>
      </c>
      <c r="J76" s="18">
        <f t="shared" si="9"/>
        <v>873.28</v>
      </c>
      <c r="K76" s="18">
        <f t="shared" si="8"/>
        <v>2973.28</v>
      </c>
    </row>
    <row r="77" s="1" customFormat="1" ht="28" customHeight="1" spans="1:12">
      <c r="A77" s="10">
        <v>73</v>
      </c>
      <c r="B77" s="19" t="s">
        <v>108</v>
      </c>
      <c r="C77" s="17" t="s">
        <v>106</v>
      </c>
      <c r="D77" s="17" t="s">
        <v>3</v>
      </c>
      <c r="E77" s="18">
        <v>2100</v>
      </c>
      <c r="F77" s="18">
        <v>572.64</v>
      </c>
      <c r="G77" s="18">
        <v>25.05</v>
      </c>
      <c r="H77" s="18">
        <v>268.43</v>
      </c>
      <c r="I77" s="18">
        <v>7.16</v>
      </c>
      <c r="J77" s="18">
        <f t="shared" si="9"/>
        <v>873.28</v>
      </c>
      <c r="K77" s="18">
        <f t="shared" si="8"/>
        <v>2973.28</v>
      </c>
      <c r="L77" s="25" t="s">
        <v>109</v>
      </c>
    </row>
    <row r="78" s="1" customFormat="1" ht="28" customHeight="1" spans="1:11">
      <c r="A78" s="10">
        <v>74</v>
      </c>
      <c r="B78" s="21" t="s">
        <v>110</v>
      </c>
      <c r="C78" s="17" t="s">
        <v>106</v>
      </c>
      <c r="D78" s="17" t="s">
        <v>3</v>
      </c>
      <c r="E78" s="18">
        <v>2100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f t="shared" si="8"/>
        <v>2100</v>
      </c>
    </row>
    <row r="79" s="1" customFormat="1" ht="28" customHeight="1" spans="1:11">
      <c r="A79" s="10">
        <v>75</v>
      </c>
      <c r="B79" s="21" t="s">
        <v>111</v>
      </c>
      <c r="C79" s="17" t="s">
        <v>106</v>
      </c>
      <c r="D79" s="17" t="s">
        <v>3</v>
      </c>
      <c r="E79" s="18">
        <v>2100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f t="shared" si="8"/>
        <v>2100</v>
      </c>
    </row>
    <row r="80" s="1" customFormat="1" ht="28" customHeight="1" spans="1:11">
      <c r="A80" s="10">
        <v>76</v>
      </c>
      <c r="B80" s="21" t="s">
        <v>112</v>
      </c>
      <c r="C80" s="17" t="s">
        <v>106</v>
      </c>
      <c r="D80" s="17" t="s">
        <v>3</v>
      </c>
      <c r="E80" s="18">
        <v>2100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f t="shared" si="8"/>
        <v>2100</v>
      </c>
    </row>
    <row r="81" s="1" customFormat="1" ht="28" customHeight="1" spans="1:11">
      <c r="A81" s="10">
        <v>77</v>
      </c>
      <c r="B81" s="21" t="s">
        <v>113</v>
      </c>
      <c r="C81" s="17" t="s">
        <v>106</v>
      </c>
      <c r="D81" s="17" t="s">
        <v>3</v>
      </c>
      <c r="E81" s="18">
        <v>2100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f t="shared" si="8"/>
        <v>2100</v>
      </c>
    </row>
    <row r="82" s="1" customFormat="1" ht="28" customHeight="1" spans="1:12">
      <c r="A82" s="10">
        <v>78</v>
      </c>
      <c r="B82" s="19" t="s">
        <v>114</v>
      </c>
      <c r="C82" s="17" t="s">
        <v>115</v>
      </c>
      <c r="D82" s="17" t="s">
        <v>3</v>
      </c>
      <c r="E82" s="18">
        <v>2100</v>
      </c>
      <c r="F82" s="18">
        <v>572.64</v>
      </c>
      <c r="G82" s="18">
        <v>25.05</v>
      </c>
      <c r="H82" s="18">
        <v>268.43</v>
      </c>
      <c r="I82" s="18">
        <v>7.16</v>
      </c>
      <c r="J82" s="18">
        <f t="shared" ref="J82:J91" si="10">F82+G82+H82+I82</f>
        <v>873.28</v>
      </c>
      <c r="K82" s="18">
        <f t="shared" si="8"/>
        <v>2973.28</v>
      </c>
      <c r="L82" s="26"/>
    </row>
    <row r="83" s="1" customFormat="1" ht="28" customHeight="1" spans="1:11">
      <c r="A83" s="10">
        <v>79</v>
      </c>
      <c r="B83" s="21" t="s">
        <v>116</v>
      </c>
      <c r="C83" s="17" t="s">
        <v>115</v>
      </c>
      <c r="D83" s="17" t="s">
        <v>3</v>
      </c>
      <c r="E83" s="18">
        <v>2100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f t="shared" si="8"/>
        <v>2100</v>
      </c>
    </row>
    <row r="84" s="1" customFormat="1" ht="28" customHeight="1" spans="1:11">
      <c r="A84" s="10">
        <v>80</v>
      </c>
      <c r="B84" s="19" t="s">
        <v>117</v>
      </c>
      <c r="C84" s="17" t="s">
        <v>118</v>
      </c>
      <c r="D84" s="17" t="s">
        <v>3</v>
      </c>
      <c r="E84" s="18">
        <v>2100</v>
      </c>
      <c r="F84" s="18">
        <v>572.64</v>
      </c>
      <c r="G84" s="18">
        <v>25.05</v>
      </c>
      <c r="H84" s="18">
        <v>268.43</v>
      </c>
      <c r="I84" s="18">
        <v>7.16</v>
      </c>
      <c r="J84" s="18">
        <f t="shared" si="10"/>
        <v>873.28</v>
      </c>
      <c r="K84" s="18">
        <f t="shared" si="8"/>
        <v>2973.28</v>
      </c>
    </row>
    <row r="85" s="1" customFormat="1" ht="28" customHeight="1" spans="1:11">
      <c r="A85" s="10">
        <v>81</v>
      </c>
      <c r="B85" s="19" t="s">
        <v>119</v>
      </c>
      <c r="C85" s="17" t="s">
        <v>120</v>
      </c>
      <c r="D85" s="17" t="s">
        <v>3</v>
      </c>
      <c r="E85" s="18">
        <v>2100</v>
      </c>
      <c r="F85" s="18">
        <v>572.64</v>
      </c>
      <c r="G85" s="18">
        <v>25.05</v>
      </c>
      <c r="H85" s="18">
        <v>268.43</v>
      </c>
      <c r="I85" s="18">
        <v>7.16</v>
      </c>
      <c r="J85" s="18">
        <f t="shared" si="10"/>
        <v>873.28</v>
      </c>
      <c r="K85" s="18">
        <f t="shared" si="8"/>
        <v>2973.28</v>
      </c>
    </row>
    <row r="86" s="1" customFormat="1" ht="28" customHeight="1" spans="1:11">
      <c r="A86" s="10">
        <v>82</v>
      </c>
      <c r="B86" s="19" t="s">
        <v>121</v>
      </c>
      <c r="C86" s="17" t="s">
        <v>120</v>
      </c>
      <c r="D86" s="17" t="s">
        <v>3</v>
      </c>
      <c r="E86" s="18">
        <v>2100</v>
      </c>
      <c r="F86" s="18">
        <v>572.64</v>
      </c>
      <c r="G86" s="18">
        <v>25.05</v>
      </c>
      <c r="H86" s="18">
        <v>268.43</v>
      </c>
      <c r="I86" s="18">
        <v>7.16</v>
      </c>
      <c r="J86" s="18">
        <f t="shared" si="10"/>
        <v>873.28</v>
      </c>
      <c r="K86" s="18">
        <f t="shared" si="8"/>
        <v>2973.28</v>
      </c>
    </row>
    <row r="87" s="1" customFormat="1" ht="28" customHeight="1" spans="1:11">
      <c r="A87" s="10">
        <v>83</v>
      </c>
      <c r="B87" s="19" t="s">
        <v>122</v>
      </c>
      <c r="C87" s="17" t="s">
        <v>120</v>
      </c>
      <c r="D87" s="17" t="s">
        <v>3</v>
      </c>
      <c r="E87" s="18">
        <v>2100</v>
      </c>
      <c r="F87" s="18">
        <v>572.64</v>
      </c>
      <c r="G87" s="18">
        <v>25.05</v>
      </c>
      <c r="H87" s="18">
        <v>268.43</v>
      </c>
      <c r="I87" s="18">
        <v>7.16</v>
      </c>
      <c r="J87" s="18">
        <f t="shared" si="10"/>
        <v>873.28</v>
      </c>
      <c r="K87" s="18">
        <f t="shared" si="8"/>
        <v>2973.28</v>
      </c>
    </row>
    <row r="88" s="1" customFormat="1" ht="28" customHeight="1" spans="1:11">
      <c r="A88" s="10">
        <v>84</v>
      </c>
      <c r="B88" s="19" t="s">
        <v>123</v>
      </c>
      <c r="C88" s="17" t="s">
        <v>124</v>
      </c>
      <c r="D88" s="17" t="s">
        <v>3</v>
      </c>
      <c r="E88" s="18">
        <v>2100</v>
      </c>
      <c r="F88" s="18">
        <v>572.64</v>
      </c>
      <c r="G88" s="18">
        <v>25.05</v>
      </c>
      <c r="H88" s="18">
        <v>268.43</v>
      </c>
      <c r="I88" s="18">
        <v>7.16</v>
      </c>
      <c r="J88" s="18">
        <f t="shared" si="10"/>
        <v>873.28</v>
      </c>
      <c r="K88" s="18">
        <f t="shared" si="8"/>
        <v>2973.28</v>
      </c>
    </row>
    <row r="89" s="1" customFormat="1" ht="28" customHeight="1" spans="1:11">
      <c r="A89" s="10">
        <v>85</v>
      </c>
      <c r="B89" s="19" t="s">
        <v>125</v>
      </c>
      <c r="C89" s="17" t="s">
        <v>124</v>
      </c>
      <c r="D89" s="17" t="s">
        <v>3</v>
      </c>
      <c r="E89" s="18">
        <v>2100</v>
      </c>
      <c r="F89" s="18">
        <v>572.64</v>
      </c>
      <c r="G89" s="18">
        <v>25.05</v>
      </c>
      <c r="H89" s="18">
        <v>268.43</v>
      </c>
      <c r="I89" s="18">
        <v>7.16</v>
      </c>
      <c r="J89" s="18">
        <f t="shared" si="10"/>
        <v>873.28</v>
      </c>
      <c r="K89" s="18">
        <f t="shared" si="8"/>
        <v>2973.28</v>
      </c>
    </row>
    <row r="90" s="1" customFormat="1" ht="28" customHeight="1" spans="1:11">
      <c r="A90" s="10">
        <v>86</v>
      </c>
      <c r="B90" s="19" t="s">
        <v>126</v>
      </c>
      <c r="C90" s="17" t="s">
        <v>124</v>
      </c>
      <c r="D90" s="17" t="s">
        <v>3</v>
      </c>
      <c r="E90" s="18">
        <v>2100</v>
      </c>
      <c r="F90" s="18">
        <v>572.64</v>
      </c>
      <c r="G90" s="18">
        <v>25.05</v>
      </c>
      <c r="H90" s="18">
        <v>268.43</v>
      </c>
      <c r="I90" s="18">
        <v>7.16</v>
      </c>
      <c r="J90" s="18">
        <f t="shared" si="10"/>
        <v>873.28</v>
      </c>
      <c r="K90" s="18">
        <f t="shared" si="8"/>
        <v>2973.28</v>
      </c>
    </row>
    <row r="91" s="1" customFormat="1" ht="28" customHeight="1" spans="1:11">
      <c r="A91" s="10">
        <v>87</v>
      </c>
      <c r="B91" s="19" t="s">
        <v>127</v>
      </c>
      <c r="C91" s="17" t="s">
        <v>128</v>
      </c>
      <c r="D91" s="17" t="s">
        <v>3</v>
      </c>
      <c r="E91" s="18">
        <v>2100</v>
      </c>
      <c r="F91" s="18">
        <v>572.64</v>
      </c>
      <c r="G91" s="18">
        <v>25.05</v>
      </c>
      <c r="H91" s="18">
        <v>268.43</v>
      </c>
      <c r="I91" s="18">
        <v>7.16</v>
      </c>
      <c r="J91" s="18">
        <f t="shared" si="10"/>
        <v>873.28</v>
      </c>
      <c r="K91" s="18">
        <f t="shared" si="8"/>
        <v>2973.28</v>
      </c>
    </row>
    <row r="92" s="1" customFormat="1" ht="28" customHeight="1" spans="1:12">
      <c r="A92" s="10">
        <v>88</v>
      </c>
      <c r="B92" s="21" t="s">
        <v>129</v>
      </c>
      <c r="C92" s="17" t="s">
        <v>128</v>
      </c>
      <c r="D92" s="17" t="s">
        <v>3</v>
      </c>
      <c r="E92" s="18">
        <v>2100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f t="shared" si="8"/>
        <v>2100</v>
      </c>
      <c r="L92" s="25" t="s">
        <v>130</v>
      </c>
    </row>
    <row r="93" s="1" customFormat="1" ht="28" customHeight="1" spans="1:11">
      <c r="A93" s="10">
        <v>89</v>
      </c>
      <c r="B93" s="21" t="s">
        <v>131</v>
      </c>
      <c r="C93" s="17" t="s">
        <v>128</v>
      </c>
      <c r="D93" s="17" t="s">
        <v>3</v>
      </c>
      <c r="E93" s="18">
        <v>2100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f t="shared" si="8"/>
        <v>2100</v>
      </c>
    </row>
    <row r="94" s="1" customFormat="1" ht="28" customHeight="1" spans="1:11">
      <c r="A94" s="10">
        <v>90</v>
      </c>
      <c r="B94" s="21" t="s">
        <v>132</v>
      </c>
      <c r="C94" s="17" t="s">
        <v>128</v>
      </c>
      <c r="D94" s="17" t="s">
        <v>3</v>
      </c>
      <c r="E94" s="18">
        <v>2100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f t="shared" si="8"/>
        <v>2100</v>
      </c>
    </row>
    <row r="95" s="1" customFormat="1" ht="28" customHeight="1" spans="1:12">
      <c r="A95" s="10">
        <v>91</v>
      </c>
      <c r="B95" s="19" t="s">
        <v>133</v>
      </c>
      <c r="C95" s="17" t="s">
        <v>134</v>
      </c>
      <c r="D95" s="17" t="s">
        <v>3</v>
      </c>
      <c r="E95" s="18">
        <v>2100</v>
      </c>
      <c r="F95" s="18">
        <v>572.64</v>
      </c>
      <c r="G95" s="18">
        <v>25.05</v>
      </c>
      <c r="H95" s="18">
        <v>268.43</v>
      </c>
      <c r="I95" s="18">
        <v>7.16</v>
      </c>
      <c r="J95" s="18">
        <f t="shared" ref="J95:J97" si="11">F95+G95+H95+I95</f>
        <v>873.28</v>
      </c>
      <c r="K95" s="18">
        <f t="shared" si="8"/>
        <v>2973.28</v>
      </c>
      <c r="L95" s="25" t="s">
        <v>135</v>
      </c>
    </row>
    <row r="96" s="1" customFormat="1" customHeight="1" spans="1:11">
      <c r="A96" s="10">
        <v>92</v>
      </c>
      <c r="B96" s="19" t="s">
        <v>136</v>
      </c>
      <c r="C96" s="17" t="s">
        <v>134</v>
      </c>
      <c r="D96" s="17" t="s">
        <v>3</v>
      </c>
      <c r="E96" s="18">
        <v>2100</v>
      </c>
      <c r="F96" s="18">
        <v>572.64</v>
      </c>
      <c r="G96" s="18">
        <v>25.05</v>
      </c>
      <c r="H96" s="18">
        <v>268.43</v>
      </c>
      <c r="I96" s="18">
        <v>7.16</v>
      </c>
      <c r="J96" s="18">
        <f t="shared" si="11"/>
        <v>873.28</v>
      </c>
      <c r="K96" s="18">
        <f t="shared" si="8"/>
        <v>2973.28</v>
      </c>
    </row>
    <row r="97" s="1" customFormat="1" customHeight="1" spans="1:11">
      <c r="A97" s="10">
        <v>93</v>
      </c>
      <c r="B97" s="19" t="s">
        <v>137</v>
      </c>
      <c r="C97" s="17" t="s">
        <v>134</v>
      </c>
      <c r="D97" s="17" t="s">
        <v>3</v>
      </c>
      <c r="E97" s="18">
        <v>2100</v>
      </c>
      <c r="F97" s="18">
        <v>572.64</v>
      </c>
      <c r="G97" s="18">
        <v>25.05</v>
      </c>
      <c r="H97" s="18">
        <v>268.43</v>
      </c>
      <c r="I97" s="18">
        <v>7.16</v>
      </c>
      <c r="J97" s="18">
        <f t="shared" si="11"/>
        <v>873.28</v>
      </c>
      <c r="K97" s="18">
        <f t="shared" si="8"/>
        <v>2973.28</v>
      </c>
    </row>
    <row r="98" s="1" customFormat="1" customHeight="1" spans="1:11">
      <c r="A98" s="10">
        <v>94</v>
      </c>
      <c r="B98" s="21" t="s">
        <v>138</v>
      </c>
      <c r="C98" s="17" t="s">
        <v>134</v>
      </c>
      <c r="D98" s="17" t="s">
        <v>3</v>
      </c>
      <c r="E98" s="18">
        <v>2100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f t="shared" si="8"/>
        <v>2100</v>
      </c>
    </row>
    <row r="99" s="1" customFormat="1" customHeight="1" spans="1:11">
      <c r="A99" s="10">
        <v>95</v>
      </c>
      <c r="B99" s="21" t="s">
        <v>139</v>
      </c>
      <c r="C99" s="17" t="s">
        <v>134</v>
      </c>
      <c r="D99" s="17" t="s">
        <v>3</v>
      </c>
      <c r="E99" s="18">
        <v>2100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f t="shared" si="8"/>
        <v>2100</v>
      </c>
    </row>
    <row r="100" s="1" customFormat="1" customHeight="1" spans="1:11">
      <c r="A100" s="10">
        <v>96</v>
      </c>
      <c r="B100" s="21" t="s">
        <v>140</v>
      </c>
      <c r="C100" s="17" t="s">
        <v>141</v>
      </c>
      <c r="D100" s="17" t="s">
        <v>3</v>
      </c>
      <c r="E100" s="18">
        <v>2100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f t="shared" si="8"/>
        <v>2100</v>
      </c>
    </row>
    <row r="101" s="1" customFormat="1" customHeight="1" spans="1:11">
      <c r="A101" s="10">
        <v>97</v>
      </c>
      <c r="B101" s="21" t="s">
        <v>142</v>
      </c>
      <c r="C101" s="17" t="s">
        <v>141</v>
      </c>
      <c r="D101" s="17" t="s">
        <v>3</v>
      </c>
      <c r="E101" s="18">
        <v>2100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f t="shared" si="8"/>
        <v>2100</v>
      </c>
    </row>
    <row r="102" s="1" customFormat="1" customHeight="1" spans="1:11">
      <c r="A102" s="10">
        <v>98</v>
      </c>
      <c r="B102" s="21" t="s">
        <v>143</v>
      </c>
      <c r="C102" s="17" t="s">
        <v>144</v>
      </c>
      <c r="D102" s="17" t="s">
        <v>3</v>
      </c>
      <c r="E102" s="18">
        <v>2100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f t="shared" si="8"/>
        <v>2100</v>
      </c>
    </row>
    <row r="103" s="1" customFormat="1" customHeight="1" spans="1:11">
      <c r="A103" s="10">
        <v>99</v>
      </c>
      <c r="B103" s="21" t="s">
        <v>145</v>
      </c>
      <c r="C103" s="17" t="s">
        <v>144</v>
      </c>
      <c r="D103" s="17" t="s">
        <v>3</v>
      </c>
      <c r="E103" s="18">
        <v>2100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f t="shared" si="8"/>
        <v>2100</v>
      </c>
    </row>
    <row r="104" s="1" customFormat="1" customHeight="1" spans="1:11">
      <c r="A104" s="10">
        <v>100</v>
      </c>
      <c r="B104" s="21" t="s">
        <v>146</v>
      </c>
      <c r="C104" s="17" t="s">
        <v>147</v>
      </c>
      <c r="D104" s="17" t="s">
        <v>3</v>
      </c>
      <c r="E104" s="18">
        <v>2100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f t="shared" si="8"/>
        <v>2100</v>
      </c>
    </row>
    <row r="105" s="1" customFormat="1" customHeight="1" spans="1:11">
      <c r="A105" s="10" t="s">
        <v>148</v>
      </c>
      <c r="B105" s="11"/>
      <c r="C105" s="10"/>
      <c r="D105" s="24"/>
      <c r="E105" s="17">
        <f t="shared" ref="E105:K105" si="12">SUM(E5:E104)</f>
        <v>210000</v>
      </c>
      <c r="F105" s="17">
        <f t="shared" si="12"/>
        <v>31495.2</v>
      </c>
      <c r="G105" s="17">
        <v>1402.8</v>
      </c>
      <c r="H105" s="17">
        <f t="shared" si="12"/>
        <v>14763.65</v>
      </c>
      <c r="I105" s="17">
        <f t="shared" si="12"/>
        <v>393.8</v>
      </c>
      <c r="J105" s="17">
        <f t="shared" si="12"/>
        <v>48030.4</v>
      </c>
      <c r="K105" s="17">
        <f t="shared" si="12"/>
        <v>258030.4</v>
      </c>
    </row>
  </sheetData>
  <mergeCells count="12">
    <mergeCell ref="A1:K1"/>
    <mergeCell ref="A2:E2"/>
    <mergeCell ref="H2:I2"/>
    <mergeCell ref="J2:K2"/>
    <mergeCell ref="F3:J3"/>
    <mergeCell ref="A105:C105"/>
    <mergeCell ref="A3:A4"/>
    <mergeCell ref="B3:B4"/>
    <mergeCell ref="C3:C4"/>
    <mergeCell ref="D3:D4"/>
    <mergeCell ref="E3:E4"/>
    <mergeCell ref="K3:K4"/>
  </mergeCells>
  <pageMargins left="0.751388888888889" right="0.751388888888889" top="1" bottom="0.708333333333333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2021-03-08T07:18:00Z</dcterms:created>
  <dcterms:modified xsi:type="dcterms:W3CDTF">2024-04-11T06:49:39Z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EAD3FC7F97D40FEBBFEDDE652706F569</vt:lpwstr>
  </property>
</Properties>
</file>