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 (2)" sheetId="4" r:id="rId1"/>
    <sheet name="Sheet1" sheetId="5" r:id="rId2"/>
  </sheets>
  <definedNames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<sst xmlns="http://schemas.openxmlformats.org/spreadsheetml/2006/main" count="312" uniqueCount="159">
  <si>
    <t>焦作市时代职业技能培训学校2024年高新区第15期农村劳动力培训补贴情况表</t>
  </si>
  <si>
    <t>序号</t>
  </si>
  <si>
    <t>姓名</t>
  </si>
  <si>
    <t>性别</t>
  </si>
  <si>
    <t xml:space="preserve">身份证号
</t>
  </si>
  <si>
    <t>电话号码</t>
  </si>
  <si>
    <t>培训专业</t>
  </si>
  <si>
    <t>培训时间起止</t>
  </si>
  <si>
    <t>考核情况
（取证、合格）</t>
  </si>
  <si>
    <t>补贴金额
（元/人）
（800、700）</t>
  </si>
  <si>
    <t>专项证</t>
  </si>
  <si>
    <t>合格证</t>
  </si>
  <si>
    <t>牛利莹</t>
  </si>
  <si>
    <t>410821199201024029</t>
  </si>
  <si>
    <t>保健按摩师（中医经络按摩）</t>
  </si>
  <si>
    <t>2024.3.18-2024.3.22</t>
  </si>
  <si>
    <t>取证</t>
  </si>
  <si>
    <t>241608500700154</t>
  </si>
  <si>
    <t>JX4108712024000301</t>
  </si>
  <si>
    <t>410821********4029</t>
  </si>
  <si>
    <t>王香玲</t>
  </si>
  <si>
    <t>410821197004116566</t>
  </si>
  <si>
    <t>合格</t>
  </si>
  <si>
    <t>JX4108712024000302</t>
  </si>
  <si>
    <t>410821********6566</t>
  </si>
  <si>
    <t>马森森</t>
  </si>
  <si>
    <t>410821198708130037</t>
  </si>
  <si>
    <t>241608500700153</t>
  </si>
  <si>
    <t>JX4108712024000303</t>
  </si>
  <si>
    <t>410821********0037</t>
  </si>
  <si>
    <t>牛梦凡</t>
  </si>
  <si>
    <t>410823199802220028</t>
  </si>
  <si>
    <t>241608500700152</t>
  </si>
  <si>
    <t>JX4108712024000304</t>
  </si>
  <si>
    <t>410823********0028</t>
  </si>
  <si>
    <t>张海琴</t>
  </si>
  <si>
    <t>410821197310253526</t>
  </si>
  <si>
    <t>241608500700151</t>
  </si>
  <si>
    <t>JX4108712024000305</t>
  </si>
  <si>
    <t>410821********3526</t>
  </si>
  <si>
    <t>马凤鸾</t>
  </si>
  <si>
    <t>41082119780702653X</t>
  </si>
  <si>
    <t>241608500700149</t>
  </si>
  <si>
    <t>JX4108712024000307</t>
  </si>
  <si>
    <t>410821********653X</t>
  </si>
  <si>
    <t>司瑞娟</t>
  </si>
  <si>
    <t>410821198606113025</t>
  </si>
  <si>
    <t>JX4108712024000308</t>
  </si>
  <si>
    <t>410821********3025</t>
  </si>
  <si>
    <t>刘梦丽</t>
  </si>
  <si>
    <t>410821199404123027</t>
  </si>
  <si>
    <t>241608500700148</t>
  </si>
  <si>
    <t>JX4108712024000309</t>
  </si>
  <si>
    <t>410821********3027</t>
  </si>
  <si>
    <t>陈文静</t>
  </si>
  <si>
    <t>410821197908012540</t>
  </si>
  <si>
    <t>241608500700147</t>
  </si>
  <si>
    <t>JX4108712024000310</t>
  </si>
  <si>
    <t>410821********2540</t>
  </si>
  <si>
    <t>马燕燕</t>
  </si>
  <si>
    <t>410821198209176583</t>
  </si>
  <si>
    <t>241608500700146</t>
  </si>
  <si>
    <t>JX4108712024000311</t>
  </si>
  <si>
    <t>410821********6583</t>
  </si>
  <si>
    <t>崔倩</t>
  </si>
  <si>
    <t>410821199412192022</t>
  </si>
  <si>
    <t>241608500700145</t>
  </si>
  <si>
    <t>JX4108712024000312</t>
  </si>
  <si>
    <t>410821********2022</t>
  </si>
  <si>
    <t>董佳佳</t>
  </si>
  <si>
    <t>410821199005182046</t>
  </si>
  <si>
    <t>241608500700144</t>
  </si>
  <si>
    <t>JX4108712024000313</t>
  </si>
  <si>
    <t>410821********2046</t>
  </si>
  <si>
    <t>郭玉凤</t>
  </si>
  <si>
    <t>41080419920328002X</t>
  </si>
  <si>
    <t>241608500700143</t>
  </si>
  <si>
    <t>JX4108712024000314</t>
  </si>
  <si>
    <t>410804********002X</t>
  </si>
  <si>
    <t>聂慧</t>
  </si>
  <si>
    <t>410821198812123021</t>
  </si>
  <si>
    <t>241608500700142</t>
  </si>
  <si>
    <t>JX4108712024000315</t>
  </si>
  <si>
    <t>410821********3021</t>
  </si>
  <si>
    <t>赵小保</t>
  </si>
  <si>
    <t>410821196811013024</t>
  </si>
  <si>
    <t>241608500700141</t>
  </si>
  <si>
    <t>JX4108712024000316</t>
  </si>
  <si>
    <t>410821********3024</t>
  </si>
  <si>
    <t>马亚楠</t>
  </si>
  <si>
    <t>410821199312130043</t>
  </si>
  <si>
    <t>241608500700140</t>
  </si>
  <si>
    <t>JX4108712024000317</t>
  </si>
  <si>
    <t>410821********0043</t>
  </si>
  <si>
    <t>马琦琦</t>
  </si>
  <si>
    <t>410821198901180044</t>
  </si>
  <si>
    <t>241608500700139</t>
  </si>
  <si>
    <t>JX4108712024000318</t>
  </si>
  <si>
    <t>410821********0044</t>
  </si>
  <si>
    <t>崔菲菲</t>
  </si>
  <si>
    <t>410804198911150045</t>
  </si>
  <si>
    <t>JX4108712024000319</t>
  </si>
  <si>
    <t>410804********0045</t>
  </si>
  <si>
    <t>刘军荣</t>
  </si>
  <si>
    <t>410821198001143029</t>
  </si>
  <si>
    <t>241608500700138</t>
  </si>
  <si>
    <t>JX4108712024000320</t>
  </si>
  <si>
    <t>410821********3029</t>
  </si>
  <si>
    <t>黄海荣</t>
  </si>
  <si>
    <t>410821197801316544</t>
  </si>
  <si>
    <t>241608500700137</t>
  </si>
  <si>
    <t>JX4108712024000321</t>
  </si>
  <si>
    <t>410821********6544</t>
  </si>
  <si>
    <t>杨娟</t>
  </si>
  <si>
    <t>410825198807158284</t>
  </si>
  <si>
    <t>241608500700136</t>
  </si>
  <si>
    <t>JX4108712024000322</t>
  </si>
  <si>
    <t>410825********8284</t>
  </si>
  <si>
    <t>樊玉婷</t>
  </si>
  <si>
    <t>410811199711210048</t>
  </si>
  <si>
    <t>241608500700135</t>
  </si>
  <si>
    <t>JX4108712024000323</t>
  </si>
  <si>
    <t>410811********0048</t>
  </si>
  <si>
    <t>王雪玲</t>
  </si>
  <si>
    <t>410821197112246560</t>
  </si>
  <si>
    <t>241608500700134</t>
  </si>
  <si>
    <t>JX4108712024000324</t>
  </si>
  <si>
    <t>410821********6560</t>
  </si>
  <si>
    <t>李世青</t>
  </si>
  <si>
    <t>410821197102132527</t>
  </si>
  <si>
    <t>241608500700133</t>
  </si>
  <si>
    <t>JX4108712024000325</t>
  </si>
  <si>
    <t>410821********2527</t>
  </si>
  <si>
    <t>高玉静</t>
  </si>
  <si>
    <t>410821196807313024</t>
  </si>
  <si>
    <t>241608500700132</t>
  </si>
  <si>
    <t>JX4108712024000326</t>
  </si>
  <si>
    <t>李小粉</t>
  </si>
  <si>
    <t>410821197410203526</t>
  </si>
  <si>
    <t>241608500700131</t>
  </si>
  <si>
    <t>JX4108712024000327</t>
  </si>
  <si>
    <t>李萍萍</t>
  </si>
  <si>
    <t>410821198304286561</t>
  </si>
  <si>
    <t>241608500700130</t>
  </si>
  <si>
    <t>JX4108712024000328</t>
  </si>
  <si>
    <t>410821********6561</t>
  </si>
  <si>
    <t>张趁新</t>
  </si>
  <si>
    <t>410821197712173027</t>
  </si>
  <si>
    <t>241608500700129</t>
  </si>
  <si>
    <t>JX4108712024000329</t>
  </si>
  <si>
    <t>田金枝</t>
  </si>
  <si>
    <t>410821197204296549</t>
  </si>
  <si>
    <t>241608500700128</t>
  </si>
  <si>
    <t>JX4108712024000330</t>
  </si>
  <si>
    <t>410821********6549</t>
  </si>
  <si>
    <t>高新区农村劳动力培训补贴明细表</t>
  </si>
  <si>
    <t>2024年时代保健按摩师（中医经络按摩）第十五期，培训后考核合格29人，共计补贴20300元</t>
  </si>
  <si>
    <t>身份证号</t>
  </si>
  <si>
    <t>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</si>
</sst>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center" wrapText="1"/>
    </xf>
    <xf numFmtId="0" fontId="4" fillId="0" borderId="0" xfId="0" applyFont="1" applyAlignment="1">
      <alignment horizontal="right" vertical="center"/>
    </xf>
    <xf numFmtId="0" fontId="9" fillId="0" borderId="0" xfId="0" applyFont="1" applyFill="1" applyAlignment="1" applyProtection="1" quotePrefix="1">
      <alignment horizontal="left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 10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90" zoomScaleNormal="90" topLeftCell="A13" workbookViewId="0">
      <selection activeCell="O18" sqref="O18:O31"/>
    </sheetView>
  </sheetViews>
  <sheetFormatPr defaultColWidth="9" defaultRowHeight="14.25"/>
  <cols>
    <col min="1" max="1" width="4.83333333333333" style="17" customWidth="1"/>
    <col min="2" max="2" width="7.91666666666667" style="17" customWidth="1"/>
    <col min="3" max="3" width="4.65833333333333" style="17" customWidth="1"/>
    <col min="4" max="4" width="18.2333333333333" style="18" customWidth="1"/>
    <col min="5" max="5" width="12.5833333333333" style="17" customWidth="1"/>
    <col min="6" max="6" width="25.325" style="17" customWidth="1"/>
    <col min="7" max="7" width="20.375" style="17" customWidth="1"/>
    <col min="8" max="8" width="11.1" style="19" customWidth="1"/>
    <col min="9" max="9" width="12.8833333333333" style="17" customWidth="1"/>
    <col min="10" max="10" width="21.7583333333333" style="20" customWidth="1"/>
    <col min="11" max="11" width="26.575" customWidth="1"/>
    <col min="13" max="13" width="26.2416666666667" customWidth="1"/>
    <col min="15" max="15" width="20.5583333333333" customWidth="1"/>
  </cols>
  <sheetData>
    <row r="1" ht="51" customHeight="1" spans="1:9">
      <c r="A1" s="21" t="s">
        <v>0</v>
      </c>
      <c r="B1" s="21"/>
      <c r="C1" s="21"/>
      <c r="E1" s="21"/>
      <c r="F1" s="21"/>
      <c r="G1" s="21"/>
      <c r="H1" s="22"/>
      <c r="I1" s="21"/>
    </row>
    <row r="2" ht="52" customHeight="1" spans="1:11">
      <c r="A2" s="23" t="s">
        <v>1</v>
      </c>
      <c r="B2" s="23" t="s">
        <v>2</v>
      </c>
      <c r="C2" s="23" t="s">
        <v>3</v>
      </c>
      <c r="D2" s="8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3" t="s">
        <v>9</v>
      </c>
      <c r="J2" s="20" t="s">
        <v>10</v>
      </c>
      <c r="K2" t="s">
        <v>11</v>
      </c>
    </row>
    <row r="3" s="15" customFormat="1" ht="20" customHeight="1" spans="1:15">
      <c r="A3" s="9">
        <v>1</v>
      </c>
      <c r="B3" s="7" t="s">
        <v>12</v>
      </c>
      <c r="C3" s="11" t="str">
        <f>IF(OR(LEN(D3)=15,LEN(D3)=18),IF(MOD(MID(D3,15,3)*1,2),"男","女"),#N/A)</f>
        <v>女</v>
      </c>
      <c r="D3" s="25" t="s">
        <v>13</v>
      </c>
      <c r="E3" s="10">
        <v>13723197282</v>
      </c>
      <c r="F3" s="26" t="s">
        <v>14</v>
      </c>
      <c r="G3" s="11" t="s">
        <v>15</v>
      </c>
      <c r="H3" s="10" t="s">
        <v>16</v>
      </c>
      <c r="I3" s="11">
        <v>700</v>
      </c>
      <c r="J3" s="37" t="s">
        <v>17</v>
      </c>
      <c r="K3" s="15" t="s">
        <v>18</v>
      </c>
      <c r="M3" s="15" t="str" cm="1">
        <f t="array" ref="M3:M31">REPLACEB(D3:D31,7,8,"********")</f>
        <v>410821********4029</v>
      </c>
      <c r="O3" s="15" t="s">
        <v>19</v>
      </c>
    </row>
    <row r="4" s="15" customFormat="1" ht="20" customHeight="1" spans="1:15">
      <c r="A4" s="9">
        <v>2</v>
      </c>
      <c r="B4" s="9" t="s">
        <v>20</v>
      </c>
      <c r="C4" s="11" t="str">
        <f>IF(OR(LEN(D4)=15,LEN(D4)=18),IF(MOD(MID(D4,15,3)*1,2),"男","女"),#N/A)</f>
        <v>女</v>
      </c>
      <c r="D4" s="27" t="s">
        <v>21</v>
      </c>
      <c r="E4" s="9">
        <v>15938186256</v>
      </c>
      <c r="F4" s="26" t="s">
        <v>14</v>
      </c>
      <c r="G4" s="11" t="s">
        <v>15</v>
      </c>
      <c r="H4" s="10" t="s">
        <v>22</v>
      </c>
      <c r="I4" s="11">
        <v>700</v>
      </c>
      <c r="J4" s="36" t="s">
        <v>23</v>
      </c>
      <c r="K4" s="15" t="s">
        <v>23</v>
      </c>
      <c r="M4" s="15" t="str">
        <v>410821********6566</v>
      </c>
      <c r="O4" s="15" t="s">
        <v>24</v>
      </c>
    </row>
    <row r="5" s="15" customFormat="1" ht="20" customHeight="1" spans="1:15">
      <c r="A5" s="9">
        <v>3</v>
      </c>
      <c r="B5" s="9" t="s">
        <v>25</v>
      </c>
      <c r="C5" s="11" t="str">
        <f>IF(OR(LEN(D5)=15,LEN(D5)=18),IF(MOD(MID(D5,15,3)*1,2),"男","女"),#N/A)</f>
        <v>男</v>
      </c>
      <c r="D5" s="25" t="s">
        <v>26</v>
      </c>
      <c r="E5" s="9">
        <v>13939187862</v>
      </c>
      <c r="F5" s="26" t="s">
        <v>14</v>
      </c>
      <c r="G5" s="11" t="s">
        <v>15</v>
      </c>
      <c r="H5" s="10" t="s">
        <v>16</v>
      </c>
      <c r="I5" s="11">
        <v>700</v>
      </c>
      <c r="J5" s="37" t="s">
        <v>27</v>
      </c>
      <c r="K5" s="15" t="s">
        <v>28</v>
      </c>
      <c r="M5" s="15" t="str">
        <v>410821********0037</v>
      </c>
      <c r="O5" s="15" t="s">
        <v>29</v>
      </c>
    </row>
    <row r="6" s="15" customFormat="1" ht="20" customHeight="1" spans="1:15">
      <c r="A6" s="9">
        <v>4</v>
      </c>
      <c r="B6" s="7" t="s">
        <v>30</v>
      </c>
      <c r="C6" s="11" t="str">
        <f>IF(OR(LEN(D6)=15,LEN(D6)=18),IF(MOD(MID(D6,15,3)*1,2),"男","女"),#N/A)</f>
        <v>女</v>
      </c>
      <c r="D6" s="25" t="s">
        <v>31</v>
      </c>
      <c r="E6" s="9">
        <v>18239129395</v>
      </c>
      <c r="F6" s="26" t="s">
        <v>14</v>
      </c>
      <c r="G6" s="11" t="s">
        <v>15</v>
      </c>
      <c r="H6" s="10" t="s">
        <v>16</v>
      </c>
      <c r="I6" s="11">
        <v>700</v>
      </c>
      <c r="J6" s="37" t="s">
        <v>32</v>
      </c>
      <c r="K6" s="15" t="s">
        <v>33</v>
      </c>
      <c r="M6" s="15" t="str">
        <v>410823********0028</v>
      </c>
      <c r="O6" s="15" t="s">
        <v>34</v>
      </c>
    </row>
    <row r="7" s="15" customFormat="1" ht="20" customHeight="1" spans="1:15">
      <c r="A7" s="9">
        <v>5</v>
      </c>
      <c r="B7" s="9" t="s">
        <v>35</v>
      </c>
      <c r="C7" s="11" t="str">
        <f>IF(OR(LEN(D7)=15,LEN(D7)=18),IF(MOD(MID(D7,15,3)*1,2),"男","女"),#N/A)</f>
        <v>女</v>
      </c>
      <c r="D7" s="25" t="s">
        <v>36</v>
      </c>
      <c r="E7" s="9">
        <v>18749762859</v>
      </c>
      <c r="F7" s="26" t="s">
        <v>14</v>
      </c>
      <c r="G7" s="11" t="s">
        <v>15</v>
      </c>
      <c r="H7" s="10" t="s">
        <v>16</v>
      </c>
      <c r="I7" s="11">
        <v>700</v>
      </c>
      <c r="J7" s="37" t="s">
        <v>37</v>
      </c>
      <c r="K7" s="15" t="s">
        <v>38</v>
      </c>
      <c r="M7" s="15" t="str">
        <v>410821********3526</v>
      </c>
      <c r="O7" s="15" t="s">
        <v>39</v>
      </c>
    </row>
    <row r="8" s="15" customFormat="1" ht="20" customHeight="1" spans="1:15">
      <c r="A8" s="9">
        <v>6</v>
      </c>
      <c r="B8" s="12" t="s">
        <v>40</v>
      </c>
      <c r="C8" s="11" t="str">
        <f t="shared" ref="C8:C31" si="0">IF(OR(LEN(D8)=15,LEN(D8)=18),IF(MOD(MID(D8,15,3)*1,2),"男","女"),#N/A)</f>
        <v>男</v>
      </c>
      <c r="D8" s="28" t="s">
        <v>41</v>
      </c>
      <c r="E8" s="29">
        <v>15139114458</v>
      </c>
      <c r="F8" s="30" t="s">
        <v>14</v>
      </c>
      <c r="G8" s="11" t="s">
        <v>15</v>
      </c>
      <c r="H8" s="11" t="s">
        <v>16</v>
      </c>
      <c r="I8" s="11">
        <v>700</v>
      </c>
      <c r="J8" s="37" t="s">
        <v>42</v>
      </c>
      <c r="K8" s="15" t="s">
        <v>43</v>
      </c>
      <c r="M8" s="15" t="str">
        <v>410821********653X</v>
      </c>
      <c r="O8" s="15" t="s">
        <v>44</v>
      </c>
    </row>
    <row r="9" s="15" customFormat="1" ht="20" customHeight="1" spans="1:15">
      <c r="A9" s="9">
        <v>7</v>
      </c>
      <c r="B9" s="7" t="s">
        <v>45</v>
      </c>
      <c r="C9" s="11" t="str">
        <f t="shared" si="0"/>
        <v>女</v>
      </c>
      <c r="D9" s="25" t="s">
        <v>46</v>
      </c>
      <c r="E9" s="9">
        <v>18697750083</v>
      </c>
      <c r="F9" s="26" t="s">
        <v>14</v>
      </c>
      <c r="G9" s="11" t="s">
        <v>15</v>
      </c>
      <c r="H9" s="10" t="s">
        <v>22</v>
      </c>
      <c r="I9" s="11">
        <v>700</v>
      </c>
      <c r="J9" s="36" t="s">
        <v>47</v>
      </c>
      <c r="K9" s="15" t="s">
        <v>47</v>
      </c>
      <c r="M9" s="15" t="str">
        <v>410821********3025</v>
      </c>
      <c r="O9" s="15" t="s">
        <v>48</v>
      </c>
    </row>
    <row r="10" s="15" customFormat="1" ht="20" customHeight="1" spans="1:15">
      <c r="A10" s="9">
        <v>8</v>
      </c>
      <c r="B10" s="9" t="s">
        <v>49</v>
      </c>
      <c r="C10" s="11" t="str">
        <f t="shared" si="0"/>
        <v>女</v>
      </c>
      <c r="D10" s="25" t="s">
        <v>50</v>
      </c>
      <c r="E10" s="9">
        <v>13203971301</v>
      </c>
      <c r="F10" s="26" t="s">
        <v>14</v>
      </c>
      <c r="G10" s="11" t="s">
        <v>15</v>
      </c>
      <c r="H10" s="10" t="s">
        <v>16</v>
      </c>
      <c r="I10" s="11">
        <v>700</v>
      </c>
      <c r="J10" s="37" t="s">
        <v>51</v>
      </c>
      <c r="K10" s="15" t="s">
        <v>52</v>
      </c>
      <c r="M10" s="15" t="str">
        <v>410821********3027</v>
      </c>
      <c r="O10" s="15" t="s">
        <v>53</v>
      </c>
    </row>
    <row r="11" s="15" customFormat="1" ht="20" customHeight="1" spans="1:15">
      <c r="A11" s="9">
        <v>9</v>
      </c>
      <c r="B11" s="11" t="s">
        <v>54</v>
      </c>
      <c r="C11" s="11" t="str">
        <f t="shared" si="0"/>
        <v>女</v>
      </c>
      <c r="D11" s="28" t="s">
        <v>55</v>
      </c>
      <c r="E11" s="9">
        <v>19712806210</v>
      </c>
      <c r="F11" s="26" t="s">
        <v>14</v>
      </c>
      <c r="G11" s="11" t="s">
        <v>15</v>
      </c>
      <c r="H11" s="10" t="s">
        <v>16</v>
      </c>
      <c r="I11" s="11">
        <v>700</v>
      </c>
      <c r="J11" s="37" t="s">
        <v>56</v>
      </c>
      <c r="K11" s="15" t="s">
        <v>57</v>
      </c>
      <c r="M11" s="15" t="str">
        <v>410821********2540</v>
      </c>
      <c r="O11" s="15" t="s">
        <v>58</v>
      </c>
    </row>
    <row r="12" s="15" customFormat="1" ht="20" customHeight="1" spans="1:15">
      <c r="A12" s="9">
        <v>10</v>
      </c>
      <c r="B12" s="12" t="s">
        <v>59</v>
      </c>
      <c r="C12" s="11" t="str">
        <f t="shared" si="0"/>
        <v>女</v>
      </c>
      <c r="D12" s="28" t="s">
        <v>60</v>
      </c>
      <c r="E12" s="9">
        <v>15517213953</v>
      </c>
      <c r="F12" s="26" t="s">
        <v>14</v>
      </c>
      <c r="G12" s="11" t="s">
        <v>15</v>
      </c>
      <c r="H12" s="10" t="s">
        <v>16</v>
      </c>
      <c r="I12" s="11">
        <v>700</v>
      </c>
      <c r="J12" s="37" t="s">
        <v>61</v>
      </c>
      <c r="K12" s="15" t="s">
        <v>62</v>
      </c>
      <c r="M12" s="15" t="str">
        <v>410821********6583</v>
      </c>
      <c r="O12" s="15" t="s">
        <v>63</v>
      </c>
    </row>
    <row r="13" s="15" customFormat="1" ht="20" customHeight="1" spans="1:15">
      <c r="A13" s="9">
        <v>11</v>
      </c>
      <c r="B13" s="9" t="s">
        <v>64</v>
      </c>
      <c r="C13" s="11" t="str">
        <f t="shared" si="0"/>
        <v>女</v>
      </c>
      <c r="D13" s="27" t="s">
        <v>65</v>
      </c>
      <c r="E13" s="9">
        <v>18625885761</v>
      </c>
      <c r="F13" s="26" t="s">
        <v>14</v>
      </c>
      <c r="G13" s="11" t="s">
        <v>15</v>
      </c>
      <c r="H13" s="10" t="s">
        <v>16</v>
      </c>
      <c r="I13" s="11">
        <v>700</v>
      </c>
      <c r="J13" s="37" t="s">
        <v>66</v>
      </c>
      <c r="K13" s="15" t="s">
        <v>67</v>
      </c>
      <c r="M13" s="15" t="str">
        <v>410821********2022</v>
      </c>
      <c r="O13" s="15" t="s">
        <v>68</v>
      </c>
    </row>
    <row r="14" s="15" customFormat="1" ht="20" customHeight="1" spans="1:15">
      <c r="A14" s="9">
        <v>12</v>
      </c>
      <c r="B14" s="9" t="s">
        <v>69</v>
      </c>
      <c r="C14" s="11" t="str">
        <f t="shared" si="0"/>
        <v>女</v>
      </c>
      <c r="D14" s="27" t="s">
        <v>70</v>
      </c>
      <c r="E14" s="9">
        <v>18625879631</v>
      </c>
      <c r="F14" s="26" t="s">
        <v>14</v>
      </c>
      <c r="G14" s="11" t="s">
        <v>15</v>
      </c>
      <c r="H14" s="10" t="s">
        <v>16</v>
      </c>
      <c r="I14" s="11">
        <v>700</v>
      </c>
      <c r="J14" s="37" t="s">
        <v>71</v>
      </c>
      <c r="K14" s="15" t="s">
        <v>72</v>
      </c>
      <c r="M14" s="15" t="str">
        <v>410821********2046</v>
      </c>
      <c r="O14" s="15" t="s">
        <v>73</v>
      </c>
    </row>
    <row r="15" s="15" customFormat="1" ht="20" customHeight="1" spans="1:15">
      <c r="A15" s="9">
        <v>13</v>
      </c>
      <c r="B15" s="9" t="s">
        <v>74</v>
      </c>
      <c r="C15" s="11" t="str">
        <f t="shared" si="0"/>
        <v>女</v>
      </c>
      <c r="D15" s="27" t="s">
        <v>75</v>
      </c>
      <c r="E15" s="9">
        <v>13462856899</v>
      </c>
      <c r="F15" s="26" t="s">
        <v>14</v>
      </c>
      <c r="G15" s="11" t="s">
        <v>15</v>
      </c>
      <c r="H15" s="10" t="s">
        <v>16</v>
      </c>
      <c r="I15" s="11">
        <v>700</v>
      </c>
      <c r="J15" s="37" t="s">
        <v>76</v>
      </c>
      <c r="K15" s="15" t="s">
        <v>77</v>
      </c>
      <c r="M15" s="15" t="str">
        <v>410804********002X</v>
      </c>
      <c r="O15" s="15" t="s">
        <v>78</v>
      </c>
    </row>
    <row r="16" s="16" customFormat="1" ht="20" customHeight="1" spans="1:15">
      <c r="A16" s="9">
        <v>14</v>
      </c>
      <c r="B16" s="6" t="s">
        <v>79</v>
      </c>
      <c r="C16" s="13" t="str">
        <f t="shared" si="0"/>
        <v>女</v>
      </c>
      <c r="D16" s="31" t="s">
        <v>80</v>
      </c>
      <c r="E16" s="6">
        <v>15036549136</v>
      </c>
      <c r="F16" s="32" t="s">
        <v>14</v>
      </c>
      <c r="G16" s="13" t="s">
        <v>15</v>
      </c>
      <c r="H16" s="33" t="s">
        <v>16</v>
      </c>
      <c r="I16" s="13">
        <v>700</v>
      </c>
      <c r="J16" s="37" t="s">
        <v>81</v>
      </c>
      <c r="K16" s="16" t="s">
        <v>82</v>
      </c>
      <c r="M16" s="16" t="str">
        <v>410821********3021</v>
      </c>
      <c r="O16" s="16" t="s">
        <v>83</v>
      </c>
    </row>
    <row r="17" s="15" customFormat="1" ht="20" customHeight="1" spans="1:15">
      <c r="A17" s="9">
        <v>15</v>
      </c>
      <c r="B17" s="7" t="s">
        <v>84</v>
      </c>
      <c r="C17" s="11" t="str">
        <f t="shared" si="0"/>
        <v>女</v>
      </c>
      <c r="D17" s="25" t="s">
        <v>85</v>
      </c>
      <c r="E17" s="9">
        <v>15893044862</v>
      </c>
      <c r="F17" s="26" t="s">
        <v>14</v>
      </c>
      <c r="G17" s="11" t="s">
        <v>15</v>
      </c>
      <c r="H17" s="10" t="s">
        <v>16</v>
      </c>
      <c r="I17" s="11">
        <v>700</v>
      </c>
      <c r="J17" s="37" t="s">
        <v>86</v>
      </c>
      <c r="K17" s="15" t="s">
        <v>87</v>
      </c>
      <c r="M17" s="15" t="str">
        <v>410821********3024</v>
      </c>
      <c r="O17" s="15" t="s">
        <v>88</v>
      </c>
    </row>
    <row r="18" s="15" customFormat="1" ht="20" customHeight="1" spans="1:15">
      <c r="A18" s="9">
        <v>16</v>
      </c>
      <c r="B18" s="7" t="s">
        <v>89</v>
      </c>
      <c r="C18" s="11" t="str">
        <f t="shared" si="0"/>
        <v>女</v>
      </c>
      <c r="D18" s="25" t="s">
        <v>90</v>
      </c>
      <c r="E18" s="9">
        <v>18749768922</v>
      </c>
      <c r="F18" s="26" t="s">
        <v>14</v>
      </c>
      <c r="G18" s="11" t="s">
        <v>15</v>
      </c>
      <c r="H18" s="10" t="s">
        <v>16</v>
      </c>
      <c r="I18" s="11">
        <v>700</v>
      </c>
      <c r="J18" s="37" t="s">
        <v>91</v>
      </c>
      <c r="K18" s="15" t="s">
        <v>92</v>
      </c>
      <c r="M18" s="15" t="str">
        <v>410821********0043</v>
      </c>
      <c r="O18" s="15" t="s">
        <v>93</v>
      </c>
    </row>
    <row r="19" s="15" customFormat="1" ht="20" customHeight="1" spans="1:15">
      <c r="A19" s="9">
        <v>17</v>
      </c>
      <c r="B19" s="10" t="s">
        <v>94</v>
      </c>
      <c r="C19" s="11" t="str">
        <f t="shared" si="0"/>
        <v>女</v>
      </c>
      <c r="D19" s="25" t="s">
        <v>95</v>
      </c>
      <c r="E19" s="9">
        <v>15703914110</v>
      </c>
      <c r="F19" s="26" t="s">
        <v>14</v>
      </c>
      <c r="G19" s="11" t="s">
        <v>15</v>
      </c>
      <c r="H19" s="10" t="s">
        <v>16</v>
      </c>
      <c r="I19" s="11">
        <v>700</v>
      </c>
      <c r="J19" s="37" t="s">
        <v>96</v>
      </c>
      <c r="K19" s="15" t="s">
        <v>97</v>
      </c>
      <c r="M19" s="15" t="str">
        <v>410821********0044</v>
      </c>
      <c r="O19" s="15" t="s">
        <v>98</v>
      </c>
    </row>
    <row r="20" s="15" customFormat="1" ht="20" customHeight="1" spans="1:15">
      <c r="A20" s="9">
        <v>18</v>
      </c>
      <c r="B20" s="9" t="s">
        <v>99</v>
      </c>
      <c r="C20" s="11" t="str">
        <f t="shared" si="0"/>
        <v>女</v>
      </c>
      <c r="D20" s="34" t="s">
        <v>100</v>
      </c>
      <c r="E20" s="9">
        <v>13663913592</v>
      </c>
      <c r="F20" s="26" t="s">
        <v>14</v>
      </c>
      <c r="G20" s="11" t="s">
        <v>15</v>
      </c>
      <c r="H20" s="10" t="s">
        <v>22</v>
      </c>
      <c r="I20" s="11">
        <v>700</v>
      </c>
      <c r="J20" s="36" t="s">
        <v>101</v>
      </c>
      <c r="K20" s="15" t="s">
        <v>101</v>
      </c>
      <c r="M20" s="15" t="str">
        <v>410804********0045</v>
      </c>
      <c r="O20" s="15" t="s">
        <v>102</v>
      </c>
    </row>
    <row r="21" s="15" customFormat="1" ht="20" customHeight="1" spans="1:15">
      <c r="A21" s="9">
        <v>19</v>
      </c>
      <c r="B21" s="11" t="s">
        <v>103</v>
      </c>
      <c r="C21" s="11" t="str">
        <f t="shared" si="0"/>
        <v>女</v>
      </c>
      <c r="D21" s="28" t="s">
        <v>104</v>
      </c>
      <c r="E21" s="9">
        <v>15893033743</v>
      </c>
      <c r="F21" s="26" t="s">
        <v>14</v>
      </c>
      <c r="G21" s="11" t="s">
        <v>15</v>
      </c>
      <c r="H21" s="10" t="s">
        <v>16</v>
      </c>
      <c r="I21" s="11">
        <v>700</v>
      </c>
      <c r="J21" s="37" t="s">
        <v>105</v>
      </c>
      <c r="K21" s="15" t="s">
        <v>106</v>
      </c>
      <c r="M21" s="15" t="str">
        <v>410821********3029</v>
      </c>
      <c r="O21" s="15" t="s">
        <v>107</v>
      </c>
    </row>
    <row r="22" s="15" customFormat="1" ht="20" customHeight="1" spans="1:15">
      <c r="A22" s="9">
        <v>20</v>
      </c>
      <c r="B22" s="11" t="s">
        <v>108</v>
      </c>
      <c r="C22" s="11" t="str">
        <f t="shared" si="0"/>
        <v>女</v>
      </c>
      <c r="D22" s="38" t="s">
        <v>109</v>
      </c>
      <c r="E22" s="9">
        <v>13603891756</v>
      </c>
      <c r="F22" s="26" t="s">
        <v>14</v>
      </c>
      <c r="G22" s="11" t="s">
        <v>15</v>
      </c>
      <c r="H22" s="10" t="s">
        <v>16</v>
      </c>
      <c r="I22" s="11">
        <v>700</v>
      </c>
      <c r="J22" s="37" t="s">
        <v>110</v>
      </c>
      <c r="K22" s="15" t="s">
        <v>111</v>
      </c>
      <c r="M22" s="15" t="str">
        <v>410821********6544</v>
      </c>
      <c r="O22" s="15" t="s">
        <v>112</v>
      </c>
    </row>
    <row r="23" s="15" customFormat="1" ht="20" customHeight="1" spans="1:15">
      <c r="A23" s="9">
        <v>21</v>
      </c>
      <c r="B23" s="9" t="s">
        <v>113</v>
      </c>
      <c r="C23" s="11" t="str">
        <f t="shared" si="0"/>
        <v>女</v>
      </c>
      <c r="D23" s="27" t="s">
        <v>114</v>
      </c>
      <c r="E23" s="9">
        <v>15225803101</v>
      </c>
      <c r="F23" s="26" t="s">
        <v>14</v>
      </c>
      <c r="G23" s="11" t="s">
        <v>15</v>
      </c>
      <c r="H23" s="10" t="s">
        <v>16</v>
      </c>
      <c r="I23" s="11">
        <v>700</v>
      </c>
      <c r="J23" s="37" t="s">
        <v>115</v>
      </c>
      <c r="K23" s="15" t="s">
        <v>116</v>
      </c>
      <c r="M23" s="15" t="str">
        <v>410825********8284</v>
      </c>
      <c r="O23" s="15" t="s">
        <v>117</v>
      </c>
    </row>
    <row r="24" s="15" customFormat="1" ht="20" customHeight="1" spans="1:15">
      <c r="A24" s="9">
        <v>22</v>
      </c>
      <c r="B24" s="10" t="s">
        <v>118</v>
      </c>
      <c r="C24" s="11" t="str">
        <f t="shared" si="0"/>
        <v>女</v>
      </c>
      <c r="D24" s="25" t="s">
        <v>119</v>
      </c>
      <c r="E24" s="9">
        <v>15993793658</v>
      </c>
      <c r="F24" s="26" t="s">
        <v>14</v>
      </c>
      <c r="G24" s="11" t="s">
        <v>15</v>
      </c>
      <c r="H24" s="10" t="s">
        <v>16</v>
      </c>
      <c r="I24" s="11">
        <v>700</v>
      </c>
      <c r="J24" s="37" t="s">
        <v>120</v>
      </c>
      <c r="K24" s="15" t="s">
        <v>121</v>
      </c>
      <c r="M24" s="15" t="str">
        <v>410811********0048</v>
      </c>
      <c r="O24" s="15" t="s">
        <v>122</v>
      </c>
    </row>
    <row r="25" s="15" customFormat="1" ht="20" customHeight="1" spans="1:15">
      <c r="A25" s="9">
        <v>23</v>
      </c>
      <c r="B25" s="10" t="s">
        <v>123</v>
      </c>
      <c r="C25" s="11" t="str">
        <f t="shared" si="0"/>
        <v>女</v>
      </c>
      <c r="D25" s="25" t="s">
        <v>124</v>
      </c>
      <c r="E25" s="10">
        <v>18749777714</v>
      </c>
      <c r="F25" s="26" t="s">
        <v>14</v>
      </c>
      <c r="G25" s="11" t="s">
        <v>15</v>
      </c>
      <c r="H25" s="10" t="s">
        <v>16</v>
      </c>
      <c r="I25" s="11">
        <v>700</v>
      </c>
      <c r="J25" s="37" t="s">
        <v>125</v>
      </c>
      <c r="K25" s="15" t="s">
        <v>126</v>
      </c>
      <c r="M25" s="15" t="str">
        <v>410821********6560</v>
      </c>
      <c r="O25" s="15" t="s">
        <v>127</v>
      </c>
    </row>
    <row r="26" s="15" customFormat="1" ht="20" customHeight="1" spans="1:15">
      <c r="A26" s="9">
        <v>24</v>
      </c>
      <c r="B26" s="7" t="s">
        <v>128</v>
      </c>
      <c r="C26" s="11" t="str">
        <f t="shared" si="0"/>
        <v>女</v>
      </c>
      <c r="D26" s="25" t="s">
        <v>129</v>
      </c>
      <c r="E26" s="9">
        <v>15993799752</v>
      </c>
      <c r="F26" s="26" t="s">
        <v>14</v>
      </c>
      <c r="G26" s="11" t="s">
        <v>15</v>
      </c>
      <c r="H26" s="10" t="s">
        <v>16</v>
      </c>
      <c r="I26" s="11">
        <v>700</v>
      </c>
      <c r="J26" s="37" t="s">
        <v>130</v>
      </c>
      <c r="K26" s="15" t="s">
        <v>131</v>
      </c>
      <c r="M26" s="15" t="str">
        <v>410821********2527</v>
      </c>
      <c r="O26" s="15" t="s">
        <v>132</v>
      </c>
    </row>
    <row r="27" s="15" customFormat="1" ht="20" customHeight="1" spans="1:15">
      <c r="A27" s="9">
        <v>25</v>
      </c>
      <c r="B27" s="9" t="s">
        <v>133</v>
      </c>
      <c r="C27" s="11" t="str">
        <f t="shared" si="0"/>
        <v>女</v>
      </c>
      <c r="D27" s="27" t="s">
        <v>134</v>
      </c>
      <c r="E27" s="9">
        <v>15093749011</v>
      </c>
      <c r="F27" s="26" t="s">
        <v>14</v>
      </c>
      <c r="G27" s="11" t="s">
        <v>15</v>
      </c>
      <c r="H27" s="10" t="s">
        <v>16</v>
      </c>
      <c r="I27" s="11">
        <v>700</v>
      </c>
      <c r="J27" s="37" t="s">
        <v>135</v>
      </c>
      <c r="K27" s="15" t="s">
        <v>136</v>
      </c>
      <c r="M27" s="15" t="str">
        <v>410821********3024</v>
      </c>
      <c r="O27" s="15" t="s">
        <v>88</v>
      </c>
    </row>
    <row r="28" s="15" customFormat="1" ht="20" customHeight="1" spans="1:15">
      <c r="A28" s="9">
        <v>26</v>
      </c>
      <c r="B28" s="10" t="s">
        <v>137</v>
      </c>
      <c r="C28" s="11" t="str">
        <f t="shared" si="0"/>
        <v>女</v>
      </c>
      <c r="D28" s="25" t="s">
        <v>138</v>
      </c>
      <c r="E28" s="9">
        <v>15539129552</v>
      </c>
      <c r="F28" s="26" t="s">
        <v>14</v>
      </c>
      <c r="G28" s="11" t="s">
        <v>15</v>
      </c>
      <c r="H28" s="10" t="s">
        <v>16</v>
      </c>
      <c r="I28" s="11">
        <v>700</v>
      </c>
      <c r="J28" s="37" t="s">
        <v>139</v>
      </c>
      <c r="K28" s="15" t="s">
        <v>140</v>
      </c>
      <c r="M28" s="15" t="str">
        <v>410821********3526</v>
      </c>
      <c r="O28" s="15" t="s">
        <v>39</v>
      </c>
    </row>
    <row r="29" s="15" customFormat="1" ht="20" customHeight="1" spans="1:15">
      <c r="A29" s="9">
        <v>27</v>
      </c>
      <c r="B29" s="10" t="s">
        <v>141</v>
      </c>
      <c r="C29" s="11" t="str">
        <f t="shared" si="0"/>
        <v>女</v>
      </c>
      <c r="D29" s="25" t="s">
        <v>142</v>
      </c>
      <c r="E29" s="10">
        <v>18530165530</v>
      </c>
      <c r="F29" s="26" t="s">
        <v>14</v>
      </c>
      <c r="G29" s="11" t="s">
        <v>15</v>
      </c>
      <c r="H29" s="10" t="s">
        <v>16</v>
      </c>
      <c r="I29" s="11">
        <v>700</v>
      </c>
      <c r="J29" s="37" t="s">
        <v>143</v>
      </c>
      <c r="K29" s="15" t="s">
        <v>144</v>
      </c>
      <c r="M29" s="15" t="str">
        <v>410821********6561</v>
      </c>
      <c r="O29" s="15" t="s">
        <v>145</v>
      </c>
    </row>
    <row r="30" s="15" customFormat="1" ht="20" customHeight="1" spans="1:15">
      <c r="A30" s="9">
        <v>28</v>
      </c>
      <c r="B30" s="9" t="s">
        <v>146</v>
      </c>
      <c r="C30" s="11" t="str">
        <f t="shared" si="0"/>
        <v>女</v>
      </c>
      <c r="D30" s="25" t="s">
        <v>147</v>
      </c>
      <c r="E30" s="9">
        <v>13393861283</v>
      </c>
      <c r="F30" s="26" t="s">
        <v>14</v>
      </c>
      <c r="G30" s="11" t="s">
        <v>15</v>
      </c>
      <c r="H30" s="10" t="s">
        <v>16</v>
      </c>
      <c r="I30" s="11">
        <v>700</v>
      </c>
      <c r="J30" s="37" t="s">
        <v>148</v>
      </c>
      <c r="K30" s="15" t="s">
        <v>149</v>
      </c>
      <c r="M30" s="15" t="str">
        <v>410821********3027</v>
      </c>
      <c r="O30" s="15" t="s">
        <v>53</v>
      </c>
    </row>
    <row r="31" s="15" customFormat="1" ht="20" customHeight="1" spans="1:15">
      <c r="A31" s="9">
        <v>29</v>
      </c>
      <c r="B31" s="10" t="s">
        <v>150</v>
      </c>
      <c r="C31" s="11" t="str">
        <f t="shared" si="0"/>
        <v>女</v>
      </c>
      <c r="D31" s="27" t="s">
        <v>151</v>
      </c>
      <c r="E31" s="9">
        <v>15978795339</v>
      </c>
      <c r="F31" s="26" t="s">
        <v>14</v>
      </c>
      <c r="G31" s="11" t="s">
        <v>15</v>
      </c>
      <c r="H31" s="10" t="s">
        <v>16</v>
      </c>
      <c r="I31" s="11">
        <v>700</v>
      </c>
      <c r="J31" s="37" t="s">
        <v>152</v>
      </c>
      <c r="K31" s="15" t="s">
        <v>153</v>
      </c>
      <c r="M31" s="15" t="str">
        <v>410821********6549</v>
      </c>
      <c r="O31" s="15" t="s">
        <v>154</v>
      </c>
    </row>
  </sheetData>
  <mergeCells count="1">
    <mergeCell ref="A1:I1"/>
  </mergeCells>
  <conditionalFormatting sqref="B3">
    <cfRule type="duplicateValues" dxfId="0" priority="70"/>
    <cfRule type="duplicateValues" dxfId="0" priority="71"/>
    <cfRule type="duplicateValues" dxfId="0" priority="72"/>
  </conditionalFormatting>
  <conditionalFormatting sqref="B5">
    <cfRule type="duplicateValues" dxfId="0" priority="57"/>
    <cfRule type="duplicateValues" dxfId="0" priority="58"/>
  </conditionalFormatting>
  <conditionalFormatting sqref="D5">
    <cfRule type="duplicateValues" dxfId="0" priority="109"/>
    <cfRule type="duplicateValues" dxfId="0" priority="110"/>
  </conditionalFormatting>
  <conditionalFormatting sqref="B6">
    <cfRule type="duplicateValues" dxfId="0" priority="63"/>
    <cfRule type="duplicateValues" dxfId="0" priority="64"/>
  </conditionalFormatting>
  <conditionalFormatting sqref="B7">
    <cfRule type="duplicateValues" dxfId="0" priority="65"/>
  </conditionalFormatting>
  <conditionalFormatting sqref="B8">
    <cfRule type="duplicateValues" dxfId="0" priority="67"/>
    <cfRule type="duplicateValues" dxfId="0" priority="68"/>
    <cfRule type="duplicateValues" dxfId="0" priority="69"/>
  </conditionalFormatting>
  <conditionalFormatting sqref="B9">
    <cfRule type="duplicateValues" dxfId="0" priority="53"/>
    <cfRule type="duplicateValues" dxfId="0" priority="54"/>
  </conditionalFormatting>
  <conditionalFormatting sqref="B10">
    <cfRule type="duplicateValues" dxfId="0" priority="50"/>
    <cfRule type="duplicateValues" dxfId="0" priority="51"/>
  </conditionalFormatting>
  <conditionalFormatting sqref="B12">
    <cfRule type="duplicateValues" dxfId="0" priority="59"/>
    <cfRule type="duplicateValues" dxfId="0" priority="60"/>
    <cfRule type="duplicateValues" dxfId="0" priority="61"/>
  </conditionalFormatting>
  <conditionalFormatting sqref="B13">
    <cfRule type="duplicateValues" dxfId="0" priority="46"/>
    <cfRule type="duplicateValues" dxfId="0" priority="47"/>
  </conditionalFormatting>
  <conditionalFormatting sqref="D13">
    <cfRule type="duplicateValues" dxfId="0" priority="104"/>
  </conditionalFormatting>
  <conditionalFormatting sqref="B14">
    <cfRule type="duplicateValues" dxfId="0" priority="44"/>
    <cfRule type="duplicateValues" dxfId="0" priority="45"/>
  </conditionalFormatting>
  <conditionalFormatting sqref="D14">
    <cfRule type="duplicateValues" dxfId="0" priority="103"/>
  </conditionalFormatting>
  <conditionalFormatting sqref="B15">
    <cfRule type="duplicateValues" dxfId="0" priority="40"/>
    <cfRule type="duplicateValues" dxfId="0" priority="41"/>
  </conditionalFormatting>
  <conditionalFormatting sqref="D15">
    <cfRule type="duplicateValues" dxfId="0" priority="101"/>
  </conditionalFormatting>
  <conditionalFormatting sqref="B16">
    <cfRule type="duplicateValues" dxfId="0" priority="42"/>
    <cfRule type="duplicateValues" dxfId="0" priority="43"/>
  </conditionalFormatting>
  <conditionalFormatting sqref="D16">
    <cfRule type="duplicateValues" dxfId="0" priority="102"/>
  </conditionalFormatting>
  <conditionalFormatting sqref="B17">
    <cfRule type="duplicateValues" dxfId="0" priority="29"/>
    <cfRule type="duplicateValues" dxfId="0" priority="30"/>
    <cfRule type="duplicateValues" dxfId="0" priority="31"/>
  </conditionalFormatting>
  <conditionalFormatting sqref="D17">
    <cfRule type="duplicateValues" dxfId="0" priority="97"/>
  </conditionalFormatting>
  <conditionalFormatting sqref="B18">
    <cfRule type="duplicateValues" dxfId="0" priority="32"/>
    <cfRule type="duplicateValues" dxfId="0" priority="33"/>
    <cfRule type="duplicateValues" dxfId="0" priority="34"/>
  </conditionalFormatting>
  <conditionalFormatting sqref="D18">
    <cfRule type="duplicateValues" dxfId="0" priority="98"/>
  </conditionalFormatting>
  <conditionalFormatting sqref="B19">
    <cfRule type="duplicateValues" dxfId="0" priority="35"/>
    <cfRule type="duplicateValues" dxfId="0" priority="36"/>
    <cfRule type="duplicateValues" dxfId="0" priority="37"/>
  </conditionalFormatting>
  <conditionalFormatting sqref="D19">
    <cfRule type="duplicateValues" dxfId="0" priority="99"/>
  </conditionalFormatting>
  <conditionalFormatting sqref="B20">
    <cfRule type="duplicateValues" dxfId="0" priority="38"/>
    <cfRule type="duplicateValues" dxfId="0" priority="39"/>
  </conditionalFormatting>
  <conditionalFormatting sqref="D20">
    <cfRule type="duplicateValues" dxfId="0" priority="100"/>
  </conditionalFormatting>
  <conditionalFormatting sqref="B23">
    <cfRule type="duplicateValues" dxfId="0" priority="11"/>
    <cfRule type="duplicateValues" dxfId="0" priority="12"/>
  </conditionalFormatting>
  <conditionalFormatting sqref="B24">
    <cfRule type="duplicateValues" dxfId="0" priority="9"/>
    <cfRule type="duplicateValues" dxfId="0" priority="10"/>
  </conditionalFormatting>
  <conditionalFormatting sqref="B25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25">
    <cfRule type="duplicateValues" dxfId="0" priority="89"/>
    <cfRule type="duplicateValues" dxfId="0" priority="90"/>
  </conditionalFormatting>
  <conditionalFormatting sqref="B27">
    <cfRule type="duplicateValues" dxfId="0" priority="23"/>
    <cfRule type="duplicateValues" dxfId="0" priority="24"/>
  </conditionalFormatting>
  <conditionalFormatting sqref="B28">
    <cfRule type="duplicateValues" dxfId="0" priority="21"/>
    <cfRule type="duplicateValues" dxfId="0" priority="22"/>
  </conditionalFormatting>
  <conditionalFormatting sqref="B29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30">
    <cfRule type="duplicateValues" dxfId="0" priority="20"/>
  </conditionalFormatting>
  <conditionalFormatting sqref="B31">
    <cfRule type="duplicateValues" dxfId="0" priority="55"/>
    <cfRule type="duplicateValues" dxfId="0" priority="56"/>
  </conditionalFormatting>
  <conditionalFormatting sqref="B3:B31">
    <cfRule type="duplicateValues" dxfId="0" priority="1"/>
  </conditionalFormatting>
  <conditionalFormatting sqref="B6:B7">
    <cfRule type="duplicateValues" dxfId="0" priority="62"/>
  </conditionalFormatting>
  <conditionalFormatting sqref="B23:B25">
    <cfRule type="duplicateValues" dxfId="0" priority="2"/>
    <cfRule type="duplicateValues" dxfId="0" priority="3"/>
  </conditionalFormatting>
  <conditionalFormatting sqref="B27:B30">
    <cfRule type="duplicateValues" dxfId="0" priority="13"/>
    <cfRule type="duplicateValues" dxfId="0" priority="14"/>
  </conditionalFormatting>
  <conditionalFormatting sqref="B29:B30">
    <cfRule type="duplicateValues" dxfId="0" priority="15"/>
  </conditionalFormatting>
  <conditionalFormatting sqref="D3:D31">
    <cfRule type="duplicateValues" dxfId="0" priority="87"/>
    <cfRule type="duplicateValues" dxfId="0" priority="88"/>
  </conditionalFormatting>
  <conditionalFormatting sqref="D23:D24">
    <cfRule type="duplicateValues" dxfId="0" priority="91"/>
    <cfRule type="duplicateValues" dxfId="0" priority="92"/>
  </conditionalFormatting>
  <conditionalFormatting sqref="D27:D28">
    <cfRule type="duplicateValues" dxfId="0" priority="95"/>
    <cfRule type="duplicateValues" dxfId="0" priority="96"/>
  </conditionalFormatting>
  <conditionalFormatting sqref="D29:D30">
    <cfRule type="duplicateValues" dxfId="0" priority="93"/>
    <cfRule type="duplicateValues" dxfId="0" priority="94"/>
  </conditionalFormatting>
  <conditionalFormatting sqref="B1:B2 B32:B65535">
    <cfRule type="duplicateValues" dxfId="0" priority="427"/>
  </conditionalFormatting>
  <conditionalFormatting sqref="B3:B4 B8 B26">
    <cfRule type="duplicateValues" dxfId="0" priority="66"/>
  </conditionalFormatting>
  <conditionalFormatting sqref="B3:B22 B26 B31">
    <cfRule type="duplicateValues" dxfId="0" priority="25"/>
  </conditionalFormatting>
  <conditionalFormatting sqref="D3 D8">
    <cfRule type="duplicateValues" dxfId="0" priority="113"/>
    <cfRule type="duplicateValues" dxfId="0" priority="114"/>
  </conditionalFormatting>
  <conditionalFormatting sqref="B4 B26">
    <cfRule type="duplicateValues" dxfId="0" priority="73"/>
    <cfRule type="duplicateValues" dxfId="0" priority="74"/>
  </conditionalFormatting>
  <conditionalFormatting sqref="D4 D26">
    <cfRule type="duplicateValues" dxfId="0" priority="115"/>
    <cfRule type="duplicateValues" dxfId="0" priority="116"/>
  </conditionalFormatting>
  <conditionalFormatting sqref="D6:D7 D12">
    <cfRule type="duplicateValues" dxfId="0" priority="111"/>
    <cfRule type="duplicateValues" dxfId="0" priority="112"/>
  </conditionalFormatting>
  <conditionalFormatting sqref="B9 B31">
    <cfRule type="duplicateValues" dxfId="0" priority="52"/>
  </conditionalFormatting>
  <conditionalFormatting sqref="D9:D10 D31">
    <cfRule type="duplicateValues" dxfId="0" priority="107"/>
    <cfRule type="duplicateValues" dxfId="0" priority="108"/>
  </conditionalFormatting>
  <conditionalFormatting sqref="B21:B22 B11">
    <cfRule type="duplicateValues" dxfId="0" priority="26"/>
    <cfRule type="duplicateValues" dxfId="0" priority="27"/>
    <cfRule type="duplicateValues" dxfId="0" priority="28"/>
  </conditionalFormatting>
  <dataValidations count="1">
    <dataValidation type="custom" allowBlank="1" showInputMessage="1" showErrorMessage="1" sqref="I2">
      <formula1>1200800</formula1>
    </dataValidation>
  </dataValidations>
  <pageMargins left="0.786805555555556" right="0.354166666666667" top="0.66875" bottom="0.6687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P12" sqref="P12"/>
    </sheetView>
  </sheetViews>
  <sheetFormatPr defaultColWidth="9" defaultRowHeight="13.5" outlineLevelCol="7"/>
  <cols>
    <col min="1" max="1" width="4" style="1" customWidth="1"/>
    <col min="2" max="2" width="8.625" style="1" customWidth="1"/>
    <col min="3" max="3" width="20.625" style="2" customWidth="1"/>
    <col min="4" max="4" width="8.625" style="1" customWidth="1"/>
    <col min="5" max="5" width="5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155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156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1</v>
      </c>
      <c r="B3" s="6" t="s">
        <v>2</v>
      </c>
      <c r="C3" s="6" t="s">
        <v>157</v>
      </c>
      <c r="D3" s="6" t="s">
        <v>158</v>
      </c>
      <c r="E3" s="6" t="s">
        <v>1</v>
      </c>
      <c r="F3" s="6" t="s">
        <v>2</v>
      </c>
      <c r="G3" s="6" t="s">
        <v>157</v>
      </c>
      <c r="H3" s="6" t="s">
        <v>158</v>
      </c>
    </row>
    <row r="4" s="1" customFormat="1" ht="30" customHeight="1" spans="1:8">
      <c r="A4" s="6">
        <v>1</v>
      </c>
      <c r="B4" s="7" t="s">
        <v>12</v>
      </c>
      <c r="C4" s="8" t="s">
        <v>19</v>
      </c>
      <c r="D4" s="6">
        <v>700</v>
      </c>
      <c r="E4" s="6">
        <v>16</v>
      </c>
      <c r="F4" s="7" t="s">
        <v>89</v>
      </c>
      <c r="G4" s="8" t="s">
        <v>93</v>
      </c>
      <c r="H4" s="6">
        <v>700</v>
      </c>
    </row>
    <row r="5" s="1" customFormat="1" ht="30" customHeight="1" spans="1:8">
      <c r="A5" s="6">
        <v>2</v>
      </c>
      <c r="B5" s="9" t="s">
        <v>20</v>
      </c>
      <c r="C5" s="8" t="s">
        <v>24</v>
      </c>
      <c r="D5" s="6">
        <v>700</v>
      </c>
      <c r="E5" s="6">
        <v>17</v>
      </c>
      <c r="F5" s="10" t="s">
        <v>94</v>
      </c>
      <c r="G5" s="8" t="s">
        <v>98</v>
      </c>
      <c r="H5" s="6">
        <v>700</v>
      </c>
    </row>
    <row r="6" s="1" customFormat="1" ht="30" customHeight="1" spans="1:8">
      <c r="A6" s="6">
        <v>3</v>
      </c>
      <c r="B6" s="9" t="s">
        <v>25</v>
      </c>
      <c r="C6" s="8" t="s">
        <v>29</v>
      </c>
      <c r="D6" s="6">
        <v>700</v>
      </c>
      <c r="E6" s="6">
        <v>18</v>
      </c>
      <c r="F6" s="9" t="s">
        <v>99</v>
      </c>
      <c r="G6" s="8" t="s">
        <v>102</v>
      </c>
      <c r="H6" s="6">
        <v>700</v>
      </c>
    </row>
    <row r="7" s="1" customFormat="1" ht="30" customHeight="1" spans="1:8">
      <c r="A7" s="6">
        <v>4</v>
      </c>
      <c r="B7" s="7" t="s">
        <v>30</v>
      </c>
      <c r="C7" s="8" t="s">
        <v>34</v>
      </c>
      <c r="D7" s="6">
        <v>700</v>
      </c>
      <c r="E7" s="6">
        <v>19</v>
      </c>
      <c r="F7" s="11" t="s">
        <v>103</v>
      </c>
      <c r="G7" s="8" t="s">
        <v>107</v>
      </c>
      <c r="H7" s="6">
        <v>700</v>
      </c>
    </row>
    <row r="8" s="1" customFormat="1" ht="30" customHeight="1" spans="1:8">
      <c r="A8" s="6">
        <v>5</v>
      </c>
      <c r="B8" s="9" t="s">
        <v>35</v>
      </c>
      <c r="C8" s="8" t="s">
        <v>39</v>
      </c>
      <c r="D8" s="6">
        <v>700</v>
      </c>
      <c r="E8" s="6">
        <v>20</v>
      </c>
      <c r="F8" s="11" t="s">
        <v>108</v>
      </c>
      <c r="G8" s="8" t="s">
        <v>112</v>
      </c>
      <c r="H8" s="6">
        <v>700</v>
      </c>
    </row>
    <row r="9" s="1" customFormat="1" ht="30" customHeight="1" spans="1:8">
      <c r="A9" s="6">
        <v>6</v>
      </c>
      <c r="B9" s="12" t="s">
        <v>40</v>
      </c>
      <c r="C9" s="8" t="s">
        <v>44</v>
      </c>
      <c r="D9" s="6">
        <v>700</v>
      </c>
      <c r="E9" s="6">
        <v>21</v>
      </c>
      <c r="F9" s="9" t="s">
        <v>113</v>
      </c>
      <c r="G9" s="8" t="s">
        <v>117</v>
      </c>
      <c r="H9" s="6">
        <v>700</v>
      </c>
    </row>
    <row r="10" s="1" customFormat="1" ht="30" customHeight="1" spans="1:8">
      <c r="A10" s="6">
        <v>7</v>
      </c>
      <c r="B10" s="7" t="s">
        <v>45</v>
      </c>
      <c r="C10" s="8" t="s">
        <v>48</v>
      </c>
      <c r="D10" s="6">
        <v>700</v>
      </c>
      <c r="E10" s="6">
        <v>22</v>
      </c>
      <c r="F10" s="10" t="s">
        <v>118</v>
      </c>
      <c r="G10" s="8" t="s">
        <v>122</v>
      </c>
      <c r="H10" s="6">
        <v>700</v>
      </c>
    </row>
    <row r="11" s="1" customFormat="1" ht="30" customHeight="1" spans="1:8">
      <c r="A11" s="6">
        <v>8</v>
      </c>
      <c r="B11" s="9" t="s">
        <v>49</v>
      </c>
      <c r="C11" s="8" t="s">
        <v>53</v>
      </c>
      <c r="D11" s="6">
        <v>700</v>
      </c>
      <c r="E11" s="6">
        <v>23</v>
      </c>
      <c r="F11" s="10" t="s">
        <v>123</v>
      </c>
      <c r="G11" s="8" t="s">
        <v>127</v>
      </c>
      <c r="H11" s="6">
        <v>700</v>
      </c>
    </row>
    <row r="12" s="1" customFormat="1" ht="30" customHeight="1" spans="1:8">
      <c r="A12" s="6">
        <v>9</v>
      </c>
      <c r="B12" s="11" t="s">
        <v>54</v>
      </c>
      <c r="C12" s="8" t="s">
        <v>58</v>
      </c>
      <c r="D12" s="6">
        <v>700</v>
      </c>
      <c r="E12" s="6">
        <v>24</v>
      </c>
      <c r="F12" s="7" t="s">
        <v>128</v>
      </c>
      <c r="G12" s="8" t="s">
        <v>132</v>
      </c>
      <c r="H12" s="6">
        <v>700</v>
      </c>
    </row>
    <row r="13" s="1" customFormat="1" ht="30" customHeight="1" spans="1:8">
      <c r="A13" s="6">
        <v>10</v>
      </c>
      <c r="B13" s="12" t="s">
        <v>59</v>
      </c>
      <c r="C13" s="8" t="s">
        <v>63</v>
      </c>
      <c r="D13" s="6">
        <v>700</v>
      </c>
      <c r="E13" s="6">
        <v>25</v>
      </c>
      <c r="F13" s="9" t="s">
        <v>133</v>
      </c>
      <c r="G13" s="8" t="s">
        <v>88</v>
      </c>
      <c r="H13" s="6">
        <v>700</v>
      </c>
    </row>
    <row r="14" s="1" customFormat="1" ht="30" customHeight="1" spans="1:8">
      <c r="A14" s="6">
        <v>11</v>
      </c>
      <c r="B14" s="9" t="s">
        <v>64</v>
      </c>
      <c r="C14" s="8" t="s">
        <v>68</v>
      </c>
      <c r="D14" s="6">
        <v>700</v>
      </c>
      <c r="E14" s="6">
        <v>26</v>
      </c>
      <c r="F14" s="10" t="s">
        <v>137</v>
      </c>
      <c r="G14" s="8" t="s">
        <v>39</v>
      </c>
      <c r="H14" s="6">
        <v>700</v>
      </c>
    </row>
    <row r="15" s="1" customFormat="1" ht="30" customHeight="1" spans="1:8">
      <c r="A15" s="6">
        <v>12</v>
      </c>
      <c r="B15" s="9" t="s">
        <v>69</v>
      </c>
      <c r="C15" s="8" t="s">
        <v>73</v>
      </c>
      <c r="D15" s="6">
        <v>700</v>
      </c>
      <c r="E15" s="6">
        <v>27</v>
      </c>
      <c r="F15" s="10" t="s">
        <v>141</v>
      </c>
      <c r="G15" s="8" t="s">
        <v>145</v>
      </c>
      <c r="H15" s="6">
        <v>700</v>
      </c>
    </row>
    <row r="16" s="1" customFormat="1" ht="30" customHeight="1" spans="1:8">
      <c r="A16" s="6">
        <v>13</v>
      </c>
      <c r="B16" s="9" t="s">
        <v>74</v>
      </c>
      <c r="C16" s="8" t="s">
        <v>78</v>
      </c>
      <c r="D16" s="6">
        <v>700</v>
      </c>
      <c r="E16" s="6">
        <v>28</v>
      </c>
      <c r="F16" s="9" t="s">
        <v>146</v>
      </c>
      <c r="G16" s="8" t="s">
        <v>53</v>
      </c>
      <c r="H16" s="6">
        <v>700</v>
      </c>
    </row>
    <row r="17" s="1" customFormat="1" ht="30" customHeight="1" spans="1:8">
      <c r="A17" s="6">
        <v>14</v>
      </c>
      <c r="B17" s="6" t="s">
        <v>79</v>
      </c>
      <c r="C17" s="13" t="s">
        <v>83</v>
      </c>
      <c r="D17" s="6">
        <v>700</v>
      </c>
      <c r="E17" s="6">
        <v>29</v>
      </c>
      <c r="F17" s="10" t="s">
        <v>150</v>
      </c>
      <c r="G17" s="8" t="s">
        <v>154</v>
      </c>
      <c r="H17" s="6">
        <v>700</v>
      </c>
    </row>
    <row r="18" s="1" customFormat="1" ht="30" customHeight="1" spans="1:8">
      <c r="A18" s="6">
        <v>15</v>
      </c>
      <c r="B18" s="7" t="s">
        <v>84</v>
      </c>
      <c r="C18" s="8" t="s">
        <v>88</v>
      </c>
      <c r="D18" s="6">
        <v>700</v>
      </c>
      <c r="E18" s="6"/>
      <c r="F18" s="9"/>
      <c r="G18" s="14"/>
      <c r="H18" s="6"/>
    </row>
    <row r="19" s="1" customFormat="1" ht="30" customHeight="1" spans="3:5">
      <c r="C19" s="2"/>
      <c r="E19" s="2"/>
    </row>
  </sheetData>
  <mergeCells count="2">
    <mergeCell ref="A1:H1"/>
    <mergeCell ref="A2:H2"/>
  </mergeCells>
  <conditionalFormatting sqref="B4">
    <cfRule type="duplicateValues" dxfId="0" priority="96"/>
    <cfRule type="duplicateValues" dxfId="0" priority="95"/>
    <cfRule type="duplicateValues" dxfId="0" priority="94"/>
  </conditionalFormatting>
  <conditionalFormatting sqref="F4">
    <cfRule type="duplicateValues" dxfId="0" priority="48"/>
    <cfRule type="duplicateValues" dxfId="0" priority="47"/>
    <cfRule type="duplicateValues" dxfId="0" priority="46"/>
  </conditionalFormatting>
  <conditionalFormatting sqref="B5">
    <cfRule type="duplicateValues" dxfId="0" priority="98"/>
    <cfRule type="duplicateValues" dxfId="0" priority="97"/>
  </conditionalFormatting>
  <conditionalFormatting sqref="F5">
    <cfRule type="duplicateValues" dxfId="0" priority="51"/>
    <cfRule type="duplicateValues" dxfId="0" priority="50"/>
    <cfRule type="duplicateValues" dxfId="0" priority="49"/>
  </conditionalFormatting>
  <conditionalFormatting sqref="B6">
    <cfRule type="duplicateValues" dxfId="0" priority="82"/>
    <cfRule type="duplicateValues" dxfId="0" priority="81"/>
  </conditionalFormatting>
  <conditionalFormatting sqref="F6">
    <cfRule type="duplicateValues" dxfId="0" priority="53"/>
    <cfRule type="duplicateValues" dxfId="0" priority="52"/>
  </conditionalFormatting>
  <conditionalFormatting sqref="B7">
    <cfRule type="duplicateValues" dxfId="0" priority="88"/>
    <cfRule type="duplicateValues" dxfId="0" priority="87"/>
  </conditionalFormatting>
  <conditionalFormatting sqref="B8">
    <cfRule type="duplicateValues" dxfId="0" priority="89"/>
  </conditionalFormatting>
  <conditionalFormatting sqref="B9">
    <cfRule type="duplicateValues" dxfId="0" priority="93"/>
    <cfRule type="duplicateValues" dxfId="0" priority="92"/>
    <cfRule type="duplicateValues" dxfId="0" priority="91"/>
  </conditionalFormatting>
  <conditionalFormatting sqref="F9">
    <cfRule type="duplicateValues" dxfId="0" priority="29"/>
    <cfRule type="duplicateValues" dxfId="0" priority="28"/>
  </conditionalFormatting>
  <conditionalFormatting sqref="B10">
    <cfRule type="duplicateValues" dxfId="0" priority="80"/>
    <cfRule type="duplicateValues" dxfId="0" priority="79"/>
    <cfRule type="duplicateValues" dxfId="0" priority="78"/>
  </conditionalFormatting>
  <conditionalFormatting sqref="F10">
    <cfRule type="duplicateValues" dxfId="0" priority="27"/>
    <cfRule type="duplicateValues" dxfId="0" priority="26"/>
  </conditionalFormatting>
  <conditionalFormatting sqref="B11">
    <cfRule type="duplicateValues" dxfId="0" priority="77"/>
    <cfRule type="duplicateValues" dxfId="0" priority="76"/>
  </conditionalFormatting>
  <conditionalFormatting sqref="F11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2">
    <cfRule type="duplicateValues" dxfId="0" priority="64"/>
    <cfRule type="duplicateValues" dxfId="0" priority="63"/>
    <cfRule type="duplicateValues" dxfId="0" priority="62"/>
  </conditionalFormatting>
  <conditionalFormatting sqref="F12">
    <cfRule type="duplicateValues" dxfId="0" priority="59"/>
    <cfRule type="duplicateValues" dxfId="0" priority="58"/>
    <cfRule type="duplicateValues" dxfId="0" priority="57"/>
  </conditionalFormatting>
  <conditionalFormatting sqref="B13">
    <cfRule type="duplicateValues" dxfId="0" priority="85"/>
    <cfRule type="duplicateValues" dxfId="0" priority="84"/>
    <cfRule type="duplicateValues" dxfId="0" priority="83"/>
  </conditionalFormatting>
  <conditionalFormatting sqref="F13">
    <cfRule type="duplicateValues" dxfId="0" priority="41"/>
    <cfRule type="duplicateValues" dxfId="0" priority="40"/>
  </conditionalFormatting>
  <conditionalFormatting sqref="B14">
    <cfRule type="duplicateValues" dxfId="0" priority="75"/>
    <cfRule type="duplicateValues" dxfId="0" priority="74"/>
  </conditionalFormatting>
  <conditionalFormatting sqref="F14">
    <cfRule type="duplicateValues" dxfId="0" priority="39"/>
    <cfRule type="duplicateValues" dxfId="0" priority="38"/>
  </conditionalFormatting>
  <conditionalFormatting sqref="B15">
    <cfRule type="duplicateValues" dxfId="0" priority="73"/>
    <cfRule type="duplicateValues" dxfId="0" priority="72"/>
  </conditionalFormatting>
  <conditionalFormatting sqref="F15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6">
    <cfRule type="duplicateValues" dxfId="0" priority="69"/>
    <cfRule type="duplicateValues" dxfId="0" priority="68"/>
  </conditionalFormatting>
  <conditionalFormatting sqref="F16">
    <cfRule type="duplicateValues" dxfId="0" priority="37"/>
  </conditionalFormatting>
  <conditionalFormatting sqref="B17">
    <cfRule type="duplicateValues" dxfId="0" priority="71"/>
    <cfRule type="duplicateValues" dxfId="0" priority="70"/>
  </conditionalFormatting>
  <conditionalFormatting sqref="F17">
    <cfRule type="duplicateValues" dxfId="0" priority="56"/>
    <cfRule type="duplicateValues" dxfId="0" priority="55"/>
    <cfRule type="duplicateValues" dxfId="0" priority="54"/>
  </conditionalFormatting>
  <conditionalFormatting sqref="B18">
    <cfRule type="duplicateValues" dxfId="0" priority="67"/>
    <cfRule type="duplicateValues" dxfId="0" priority="66"/>
    <cfRule type="duplicateValues" dxfId="0" priority="65"/>
  </conditionalFormatting>
  <conditionalFormatting sqref="F18">
    <cfRule type="duplicateValues" dxfId="1" priority="102"/>
  </conditionalFormatting>
  <conditionalFormatting sqref="B4:B18">
    <cfRule type="duplicateValues" dxfId="0" priority="61"/>
    <cfRule type="duplicateValues" dxfId="0" priority="60"/>
  </conditionalFormatting>
  <conditionalFormatting sqref="B7:B8">
    <cfRule type="duplicateValues" dxfId="0" priority="86"/>
  </conditionalFormatting>
  <conditionalFormatting sqref="F4:F17">
    <cfRule type="duplicateValues" dxfId="0" priority="18"/>
  </conditionalFormatting>
  <conditionalFormatting sqref="F7:F8">
    <cfRule type="duplicateValues" dxfId="0" priority="45"/>
    <cfRule type="duplicateValues" dxfId="0" priority="44"/>
    <cfRule type="duplicateValues" dxfId="0" priority="43"/>
  </conditionalFormatting>
  <conditionalFormatting sqref="F9:F11">
    <cfRule type="duplicateValues" dxfId="0" priority="20"/>
    <cfRule type="duplicateValues" dxfId="0" priority="19"/>
  </conditionalFormatting>
  <conditionalFormatting sqref="F13:F16">
    <cfRule type="duplicateValues" dxfId="0" priority="31"/>
    <cfRule type="duplicateValues" dxfId="0" priority="30"/>
  </conditionalFormatting>
  <conditionalFormatting sqref="F15:F16">
    <cfRule type="duplicateValues" dxfId="0" priority="32"/>
  </conditionalFormatting>
  <conditionalFormatting sqref="B4:B5 B9">
    <cfRule type="duplicateValues" dxfId="0" priority="90"/>
  </conditionalFormatting>
  <conditionalFormatting sqref="F4:F8 F12 F17">
    <cfRule type="duplicateValues" dxfId="0" priority="42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2020-12-07T01:38:00Z</dcterms:created>
  <dcterms:modified xsi:type="dcterms:W3CDTF">2024-06-04T07:16:41Z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058A614A9A3F45DCA53D4B144AD50C98_13</vt:lpwstr>
  </property>
</Properties>
</file>