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总273人" sheetId="1" r:id="rId1"/>
    <sheet name="194人" sheetId="2" r:id="rId2"/>
  </sheets>
  <definedNames>
    <definedName name="_xlnm._FilterDatabase" localSheetId="0" hidden="1">总273人!$A$2:$AQ$277</definedName>
    <definedName name="_xlnm._FilterDatabase" localSheetId="1" hidden="1">'194人'!$A$2:$AL$196</definedName>
    <definedName name="_xlnm.Print_Area" localSheetId="0">总273人!$A$1:$M$277</definedName>
    <definedName name="_xlnm.Print_Titles" localSheetId="0">总273人!$1:$2</definedName>
    <definedName name="_xlnm.Print_Area" localSheetId="1">'194人'!$A$1:$J$196</definedName>
    <definedName name="_xlnm.Print_Titles" localSheetId="1">'194人'!$1:$2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<sst xmlns="http://schemas.openxmlformats.org/spreadsheetml/2006/main" count="2714" uniqueCount="1105">
  <si>
    <t>灵活就业人员2023年7月至2024年6月社会保险补贴明细</t>
  </si>
  <si>
    <t>序号</t>
  </si>
  <si>
    <t>姓名</t>
  </si>
  <si>
    <t>性别</t>
  </si>
  <si>
    <t>身份证号</t>
  </si>
  <si>
    <t>开户姓名</t>
  </si>
  <si>
    <t>银行账号</t>
  </si>
  <si>
    <t>银行类别</t>
  </si>
  <si>
    <t>补贴期限</t>
  </si>
  <si>
    <t>养老补贴
月数</t>
  </si>
  <si>
    <t>养老补贴金额</t>
  </si>
  <si>
    <t>医疗补贴月数</t>
  </si>
  <si>
    <t>医疗补贴金额</t>
  </si>
  <si>
    <t>合计</t>
  </si>
  <si>
    <t>王军红</t>
  </si>
  <si>
    <t>女</t>
  </si>
  <si>
    <t>410811197409155122</t>
  </si>
  <si>
    <t>6228232376039827568</t>
  </si>
  <si>
    <t>中国农业银行</t>
  </si>
  <si>
    <t>2023.7-2023.12</t>
  </si>
  <si>
    <t>黄鹤利</t>
  </si>
  <si>
    <t>男</t>
  </si>
  <si>
    <t>410804196605290016</t>
  </si>
  <si>
    <t>6214672480004395051</t>
  </si>
  <si>
    <t>中国建设银行</t>
  </si>
  <si>
    <t>2023.7-2024.3</t>
  </si>
  <si>
    <t>李存喜</t>
  </si>
  <si>
    <t>41080319700927101X</t>
  </si>
  <si>
    <t>6217568000206996686</t>
  </si>
  <si>
    <t>中国银行</t>
  </si>
  <si>
    <t>2023.7-2024.6</t>
  </si>
  <si>
    <t>李红喜</t>
  </si>
  <si>
    <t>410802197202201535</t>
  </si>
  <si>
    <t>6214672480006631974</t>
  </si>
  <si>
    <t>王玲利</t>
  </si>
  <si>
    <t>410823197608289524</t>
  </si>
  <si>
    <t>6214672480006209318</t>
  </si>
  <si>
    <t>高志军</t>
  </si>
  <si>
    <t>410803197009095554</t>
  </si>
  <si>
    <t>6214672480006986220</t>
  </si>
  <si>
    <t>郑月玲</t>
  </si>
  <si>
    <t>410802198109143523</t>
  </si>
  <si>
    <t>6214672480008068076</t>
  </si>
  <si>
    <t>冯静玲</t>
  </si>
  <si>
    <t>410811197507095522</t>
  </si>
  <si>
    <t>6228232376023587368</t>
  </si>
  <si>
    <t>李广明</t>
  </si>
  <si>
    <t>410803196705250517</t>
  </si>
  <si>
    <t>6214672480008369334</t>
  </si>
  <si>
    <t>王娟</t>
  </si>
  <si>
    <t>410811198110185524</t>
  </si>
  <si>
    <t>6217568000095652721</t>
  </si>
  <si>
    <t>郜益霞</t>
  </si>
  <si>
    <t>410804197808170529</t>
  </si>
  <si>
    <t>6228232376025147567</t>
  </si>
  <si>
    <t>刘彦省</t>
  </si>
  <si>
    <t>410802196612184032</t>
  </si>
  <si>
    <t>6217568000150357646</t>
  </si>
  <si>
    <t>谢春雷</t>
  </si>
  <si>
    <t>410802196711052035</t>
  </si>
  <si>
    <t>6214672480006066254</t>
  </si>
  <si>
    <t>王庆华</t>
  </si>
  <si>
    <t>410811197812015031</t>
  </si>
  <si>
    <t>6214672480006346615</t>
  </si>
  <si>
    <t>2023.7-2024.4</t>
  </si>
  <si>
    <t>石晓青</t>
  </si>
  <si>
    <t>410811197412055528</t>
  </si>
  <si>
    <t>6214672480006638458</t>
  </si>
  <si>
    <t>李海霞</t>
  </si>
  <si>
    <t>372527197712283745</t>
  </si>
  <si>
    <t>6214672480011005107</t>
  </si>
  <si>
    <t>吕文星</t>
  </si>
  <si>
    <t>410811196603135016</t>
  </si>
  <si>
    <t>6217568000082498633</t>
  </si>
  <si>
    <t>谷腊梅</t>
  </si>
  <si>
    <t>410823197701158326</t>
  </si>
  <si>
    <t>6217568000119413878</t>
  </si>
  <si>
    <t>詹桂梅</t>
  </si>
  <si>
    <t>410811197606025028</t>
  </si>
  <si>
    <t>6214672480005917820</t>
  </si>
  <si>
    <t>黄新平</t>
  </si>
  <si>
    <t>410821196502093518</t>
  </si>
  <si>
    <t>623059428400647196</t>
  </si>
  <si>
    <t>农商银行</t>
  </si>
  <si>
    <t>赵小红</t>
  </si>
  <si>
    <t>410821197601233525</t>
  </si>
  <si>
    <t>6228232376022402767</t>
  </si>
  <si>
    <t>刘玉生</t>
  </si>
  <si>
    <t>410821196510150076</t>
  </si>
  <si>
    <t>6228232375187081366</t>
  </si>
  <si>
    <t>赵翠姣</t>
  </si>
  <si>
    <t>410823197512188323</t>
  </si>
  <si>
    <t>623059428800154371</t>
  </si>
  <si>
    <t>潘明芳</t>
  </si>
  <si>
    <t>522421197705207626</t>
  </si>
  <si>
    <t>6217568000095648414</t>
  </si>
  <si>
    <t>唐永霞</t>
  </si>
  <si>
    <t>411024198104190027</t>
  </si>
  <si>
    <t>6214672550001636259</t>
  </si>
  <si>
    <t>杨海玲</t>
  </si>
  <si>
    <t>41082119810613302X</t>
  </si>
  <si>
    <t>6228232375363882462</t>
  </si>
  <si>
    <t>李晓玉</t>
  </si>
  <si>
    <t>410802197501282523</t>
  </si>
  <si>
    <t>6217568000182746485</t>
  </si>
  <si>
    <t>杨海军</t>
  </si>
  <si>
    <t>410803197108271015</t>
  </si>
  <si>
    <t>6217211709000046818</t>
  </si>
  <si>
    <t>中国工商银行</t>
  </si>
  <si>
    <t>李莉</t>
  </si>
  <si>
    <t>410811197504255527</t>
  </si>
  <si>
    <t>6214672480006632253</t>
  </si>
  <si>
    <t>史建军</t>
  </si>
  <si>
    <t>410822197212284034</t>
  </si>
  <si>
    <t>6217974910023244417</t>
  </si>
  <si>
    <t>中国邮政储蓄银行</t>
  </si>
  <si>
    <t>张水才</t>
  </si>
  <si>
    <t>41080219651224259X</t>
  </si>
  <si>
    <t>6214672480011217231</t>
  </si>
  <si>
    <t>赵静</t>
  </si>
  <si>
    <t>410821198011200023</t>
  </si>
  <si>
    <t>6214672480005084167</t>
  </si>
  <si>
    <t>郎胜利</t>
  </si>
  <si>
    <t>410782196707110112</t>
  </si>
  <si>
    <t>623059429000450635</t>
  </si>
  <si>
    <t>2024.2-2024.6</t>
  </si>
  <si>
    <t>郭洪伟</t>
  </si>
  <si>
    <t>410821197011043537</t>
  </si>
  <si>
    <t>623059428400633725</t>
  </si>
  <si>
    <t>2023.9-2024.6</t>
  </si>
  <si>
    <t>王玉红</t>
  </si>
  <si>
    <t>410822197705054026</t>
  </si>
  <si>
    <t>6228232375940057166</t>
  </si>
  <si>
    <t>2023.12-2024.6</t>
  </si>
  <si>
    <t>王保军</t>
  </si>
  <si>
    <t>410804196708202015</t>
  </si>
  <si>
    <t>6228232376023825768</t>
  </si>
  <si>
    <t>2023.9-2024.6（养老缺少2023.12和2024.1.2.3）</t>
  </si>
  <si>
    <t>常利芳</t>
  </si>
  <si>
    <t>410821197705253029</t>
  </si>
  <si>
    <t>6217975010000022800</t>
  </si>
  <si>
    <t>康利娟</t>
  </si>
  <si>
    <t>410811197901095547</t>
  </si>
  <si>
    <t>6228232376023656569</t>
  </si>
  <si>
    <t>2024.2-2024.6（从45周岁开始领）</t>
  </si>
  <si>
    <t>王德强</t>
  </si>
  <si>
    <t>410526196809240557</t>
  </si>
  <si>
    <t>6228232375088439366</t>
  </si>
  <si>
    <t>2024.6-2024..6</t>
  </si>
  <si>
    <t>魏艳红</t>
  </si>
  <si>
    <t>41082319810321832X</t>
  </si>
  <si>
    <t>623059428400298396</t>
  </si>
  <si>
    <t>2023.11-2024.6</t>
  </si>
  <si>
    <t>刘荣兰</t>
  </si>
  <si>
    <t>410724197809191524</t>
  </si>
  <si>
    <t>6217568000039829757</t>
  </si>
  <si>
    <t>2023.10-2024.6（从45周岁开始领）</t>
  </si>
  <si>
    <t>霍天停</t>
  </si>
  <si>
    <t>410802196808182039</t>
  </si>
  <si>
    <t>6228232376024554466</t>
  </si>
  <si>
    <t>2023.10-2024.6</t>
  </si>
  <si>
    <t>苏艳</t>
  </si>
  <si>
    <t>410823198107219522</t>
  </si>
  <si>
    <t>6228232376023807063</t>
  </si>
  <si>
    <t>2024.5-2024.6</t>
  </si>
  <si>
    <t>申利红</t>
  </si>
  <si>
    <t>410822197810023520</t>
  </si>
  <si>
    <t>6214672480009477854</t>
  </si>
  <si>
    <t>孙凤英</t>
  </si>
  <si>
    <t>412822197706198322</t>
  </si>
  <si>
    <t>6214672570003945557</t>
  </si>
  <si>
    <t>2023.8-2024.6</t>
  </si>
  <si>
    <t>张松梅</t>
  </si>
  <si>
    <t>410823197612091326</t>
  </si>
  <si>
    <t>623059428801188691</t>
  </si>
  <si>
    <t>宋燕燕</t>
  </si>
  <si>
    <t>411123198207155127</t>
  </si>
  <si>
    <t>6214672480007402292</t>
  </si>
  <si>
    <t>唐佩佩</t>
  </si>
  <si>
    <t>410882198210258028</t>
  </si>
  <si>
    <t>6214672430009696342</t>
  </si>
  <si>
    <t>朱方方</t>
  </si>
  <si>
    <t>410882198301046549</t>
  </si>
  <si>
    <t>623059428500834629</t>
  </si>
  <si>
    <t>张海霞</t>
  </si>
  <si>
    <t>41081119760410104X</t>
  </si>
  <si>
    <t>6214672480007392519</t>
  </si>
  <si>
    <t>2024.1-2024.6</t>
  </si>
  <si>
    <t>李小云</t>
  </si>
  <si>
    <t>41080219831121660X</t>
  </si>
  <si>
    <t>6214672480011232214</t>
  </si>
  <si>
    <t>李新和</t>
  </si>
  <si>
    <t>410821197402094518</t>
  </si>
  <si>
    <t>6214672480004549699</t>
  </si>
  <si>
    <t>2024.3-2024.6</t>
  </si>
  <si>
    <t>路媛媛</t>
  </si>
  <si>
    <t>410811197807155603</t>
  </si>
  <si>
    <t>6228232376023434561</t>
  </si>
  <si>
    <t>申小霞</t>
  </si>
  <si>
    <t>410821198110023544</t>
  </si>
  <si>
    <t>6214672480006078283</t>
  </si>
  <si>
    <t>李彩云</t>
  </si>
  <si>
    <t>410821198112153529</t>
  </si>
  <si>
    <t>6214672480007168729</t>
  </si>
  <si>
    <t>吕小云</t>
  </si>
  <si>
    <t>410821197707253524</t>
  </si>
  <si>
    <t>623059428400627917</t>
  </si>
  <si>
    <t>2024.4-2024.6</t>
  </si>
  <si>
    <t>胡萍</t>
  </si>
  <si>
    <t>41072619790415242X</t>
  </si>
  <si>
    <t>6217568000095639785</t>
  </si>
  <si>
    <t>2024.5-2024.6（从45周岁开始领）</t>
  </si>
  <si>
    <t>郑利利</t>
  </si>
  <si>
    <t>410821197901283524</t>
  </si>
  <si>
    <t>623059428400622678</t>
  </si>
  <si>
    <t>郑红艳</t>
  </si>
  <si>
    <t>410821197808023525</t>
  </si>
  <si>
    <t>623059428400622538</t>
  </si>
  <si>
    <t>李小芳</t>
  </si>
  <si>
    <t>410823198204258347</t>
  </si>
  <si>
    <t>623059428200368282</t>
  </si>
  <si>
    <t>卢海</t>
  </si>
  <si>
    <t>410802196510300557</t>
  </si>
  <si>
    <t>623059428200643254</t>
  </si>
  <si>
    <t>张根群</t>
  </si>
  <si>
    <t>410811196503242519</t>
  </si>
  <si>
    <t>6217568000119402343</t>
  </si>
  <si>
    <t>黄俊</t>
  </si>
  <si>
    <t>410802197712093044</t>
  </si>
  <si>
    <t>6217568000083145282</t>
  </si>
  <si>
    <t>2024.3-2024.4</t>
  </si>
  <si>
    <t>孔金虎</t>
  </si>
  <si>
    <t>410802196803133510</t>
  </si>
  <si>
    <t>6214672480005701018</t>
  </si>
  <si>
    <t>李凤梅</t>
  </si>
  <si>
    <t>410811197811146523</t>
  </si>
  <si>
    <t>623059428200198184</t>
  </si>
  <si>
    <t>魏萍</t>
  </si>
  <si>
    <t>41080319780217002X</t>
  </si>
  <si>
    <t>6228232375187324469</t>
  </si>
  <si>
    <t>赵国伟</t>
  </si>
  <si>
    <t>410802197111062074</t>
  </si>
  <si>
    <t>6214672480006649216</t>
  </si>
  <si>
    <t>王晓慧</t>
  </si>
  <si>
    <t>410811197905119104</t>
  </si>
  <si>
    <t>6214672480006840443</t>
  </si>
  <si>
    <t>2024.6-2024.6</t>
  </si>
  <si>
    <t>于会霞</t>
  </si>
  <si>
    <t>411121197510193049</t>
  </si>
  <si>
    <t>6228232375187344566</t>
  </si>
  <si>
    <t>赵艳玲</t>
  </si>
  <si>
    <t>410811197709219108</t>
  </si>
  <si>
    <t>623059428200614198</t>
  </si>
  <si>
    <t>2023.7—2024.6</t>
  </si>
  <si>
    <t>王娜</t>
  </si>
  <si>
    <t>410802197508232027</t>
  </si>
  <si>
    <t>6214672480006641247</t>
  </si>
  <si>
    <t>贾素芳</t>
  </si>
  <si>
    <t>410821197405263524</t>
  </si>
  <si>
    <t>623059428400694693</t>
  </si>
  <si>
    <t>2023.8—2024.4</t>
  </si>
  <si>
    <t>许丽娜</t>
  </si>
  <si>
    <t>410811197605145028</t>
  </si>
  <si>
    <t>6222624180000548149</t>
  </si>
  <si>
    <t>交通银行</t>
  </si>
  <si>
    <t>张建新</t>
  </si>
  <si>
    <t>410802196701182557</t>
  </si>
  <si>
    <t>6214672480006647152</t>
  </si>
  <si>
    <t>董秋彦</t>
  </si>
  <si>
    <t>410802197609042548</t>
  </si>
  <si>
    <t>6228232376022328467</t>
  </si>
  <si>
    <t>韩军苗</t>
  </si>
  <si>
    <t>410802197601162529</t>
  </si>
  <si>
    <t>6228232376022785864</t>
  </si>
  <si>
    <t>刘前进</t>
  </si>
  <si>
    <t>41080219701028257X</t>
  </si>
  <si>
    <t>6214672480006634564</t>
  </si>
  <si>
    <t>李向东</t>
  </si>
  <si>
    <t>410811197208235513</t>
  </si>
  <si>
    <t>6214672480006632972</t>
  </si>
  <si>
    <t>江俊民</t>
  </si>
  <si>
    <t>410804196908121535</t>
  </si>
  <si>
    <t>6214672480006630489</t>
  </si>
  <si>
    <t>王风雷</t>
  </si>
  <si>
    <t>410811197006135514</t>
  </si>
  <si>
    <t>6214672480006640298</t>
  </si>
  <si>
    <t>2023.7—2024.5</t>
  </si>
  <si>
    <t>李春生</t>
  </si>
  <si>
    <t>410106196504080014</t>
  </si>
  <si>
    <t>6214672480011454438</t>
  </si>
  <si>
    <t>张建军</t>
  </si>
  <si>
    <t>410802196904150053</t>
  </si>
  <si>
    <t>6214672480006647111</t>
  </si>
  <si>
    <t>2023.7—2024.2</t>
  </si>
  <si>
    <t>庞苗苗</t>
  </si>
  <si>
    <t>410821198210033520</t>
  </si>
  <si>
    <t>623059428400818383</t>
  </si>
  <si>
    <t>李红云</t>
  </si>
  <si>
    <t>410821197508183623</t>
  </si>
  <si>
    <t>623059428400688240</t>
  </si>
  <si>
    <t>郭满红</t>
  </si>
  <si>
    <t>410823197507297541</t>
  </si>
  <si>
    <t>6228232375187409062</t>
  </si>
  <si>
    <t>2023.7—2024.3</t>
  </si>
  <si>
    <t>程相伟</t>
  </si>
  <si>
    <t>410822197209116515</t>
  </si>
  <si>
    <t>6214672480006624854</t>
  </si>
  <si>
    <t>张照臣</t>
  </si>
  <si>
    <t>410802196802192519</t>
  </si>
  <si>
    <t>6214672480000146987</t>
  </si>
  <si>
    <t>张兆勇</t>
  </si>
  <si>
    <t>410804196802130011</t>
  </si>
  <si>
    <t>6217568000046261937</t>
  </si>
  <si>
    <t>韩院霞</t>
  </si>
  <si>
    <t>41081119750813508X</t>
  </si>
  <si>
    <t>6214672480005128709</t>
  </si>
  <si>
    <t>2023.7—2023.12</t>
  </si>
  <si>
    <t>徐爱建</t>
  </si>
  <si>
    <t>41080219631007003X</t>
  </si>
  <si>
    <t>6228232376021648063</t>
  </si>
  <si>
    <t>2023.7—2023.9</t>
  </si>
  <si>
    <t>王群力</t>
  </si>
  <si>
    <t>410811197102256017</t>
  </si>
  <si>
    <t>6214672480006987681</t>
  </si>
  <si>
    <t>程春山</t>
  </si>
  <si>
    <t>41080219660119055X</t>
  </si>
  <si>
    <t>6214672480006624714</t>
  </si>
  <si>
    <t>钦巧珍</t>
  </si>
  <si>
    <t>41082119750730354X</t>
  </si>
  <si>
    <t>623059428400696300</t>
  </si>
  <si>
    <t>宝艳荣</t>
  </si>
  <si>
    <t>410811197608045524</t>
  </si>
  <si>
    <t>6228232379000163971</t>
  </si>
  <si>
    <t>董海荣</t>
  </si>
  <si>
    <t>410821197601164582</t>
  </si>
  <si>
    <t>6214672480006255949</t>
  </si>
  <si>
    <t>张小六</t>
  </si>
  <si>
    <t>410811197001285513</t>
  </si>
  <si>
    <t>6214672480006648366</t>
  </si>
  <si>
    <t>刘伊峰</t>
  </si>
  <si>
    <t>41080219700326201X</t>
  </si>
  <si>
    <t>6214672480006634945</t>
  </si>
  <si>
    <t>刘海云</t>
  </si>
  <si>
    <t>410803197911170029</t>
  </si>
  <si>
    <t>6214672480004470326</t>
  </si>
  <si>
    <t>路方</t>
  </si>
  <si>
    <t>410802198206306582</t>
  </si>
  <si>
    <t>6217568000082346451</t>
  </si>
  <si>
    <t>谢贵生</t>
  </si>
  <si>
    <t>410811196509105013</t>
  </si>
  <si>
    <t>6228232376023143469</t>
  </si>
  <si>
    <t>牛双印</t>
  </si>
  <si>
    <t>410802197207190513</t>
  </si>
  <si>
    <t>6214672480006636668</t>
  </si>
  <si>
    <t>娄宝全</t>
  </si>
  <si>
    <t>410804196711102031</t>
  </si>
  <si>
    <t>6214672480006635280</t>
  </si>
  <si>
    <t>周瑞霞</t>
  </si>
  <si>
    <t>410821197709173544</t>
  </si>
  <si>
    <t>623059428400675916</t>
  </si>
  <si>
    <t>武新芳</t>
  </si>
  <si>
    <t>410821196908014533</t>
  </si>
  <si>
    <t>6214672480004552719</t>
  </si>
  <si>
    <t>郑长军</t>
  </si>
  <si>
    <t>410802196802282012</t>
  </si>
  <si>
    <t>6217975010000017818</t>
  </si>
  <si>
    <t>吕军华</t>
  </si>
  <si>
    <t>411122197702021045</t>
  </si>
  <si>
    <t>6222624180002661205</t>
  </si>
  <si>
    <t>周霞</t>
  </si>
  <si>
    <t>410811197410056025</t>
  </si>
  <si>
    <t>6228232376024247368</t>
  </si>
  <si>
    <t>魏艳玲</t>
  </si>
  <si>
    <t>410802197311242029</t>
  </si>
  <si>
    <t>6228232375939944663</t>
  </si>
  <si>
    <t>2023.7—2023.10</t>
  </si>
  <si>
    <t>陈秋成</t>
  </si>
  <si>
    <t>410803196909090017</t>
  </si>
  <si>
    <t>6214672480006624375</t>
  </si>
  <si>
    <t>2023.9—2024.6</t>
  </si>
  <si>
    <t>毕彩霞</t>
  </si>
  <si>
    <t>410802197601202041</t>
  </si>
  <si>
    <t>6228232376027254163</t>
  </si>
  <si>
    <t>史艳珍</t>
  </si>
  <si>
    <t>410821197510083525</t>
  </si>
  <si>
    <t>6217211709000000237</t>
  </si>
  <si>
    <t>朱广斌</t>
  </si>
  <si>
    <t>410811197106165518</t>
  </si>
  <si>
    <t>6214672480006650651</t>
  </si>
  <si>
    <t>付啸林</t>
  </si>
  <si>
    <t>410811197010089071</t>
  </si>
  <si>
    <t>6214672480006627253</t>
  </si>
  <si>
    <t>杨永太</t>
  </si>
  <si>
    <t>410802196410024030</t>
  </si>
  <si>
    <t>6214672480006645297</t>
  </si>
  <si>
    <t>靳新伟</t>
  </si>
  <si>
    <t>410804197005110514</t>
  </si>
  <si>
    <t>6214672480006630927</t>
  </si>
  <si>
    <t>郭秋宝</t>
  </si>
  <si>
    <t>410103196603232491</t>
  </si>
  <si>
    <t>6214672480006628368</t>
  </si>
  <si>
    <t>胡丽荣</t>
  </si>
  <si>
    <t>410802197704193520</t>
  </si>
  <si>
    <t>6217568000145697262</t>
  </si>
  <si>
    <t>申文林</t>
  </si>
  <si>
    <t>410802196710033537</t>
  </si>
  <si>
    <t>6214672480006638227</t>
  </si>
  <si>
    <t>侯素玲</t>
  </si>
  <si>
    <t>410822197410065027</t>
  </si>
  <si>
    <t>6217568000206970863</t>
  </si>
  <si>
    <t>刘晓丽</t>
  </si>
  <si>
    <t>410802197802053548</t>
  </si>
  <si>
    <t>6228232376022936467</t>
  </si>
  <si>
    <t>刘涛</t>
  </si>
  <si>
    <t>410802197610292026</t>
  </si>
  <si>
    <t>6228232376026829262</t>
  </si>
  <si>
    <t>史克新</t>
  </si>
  <si>
    <t>410821196412283510</t>
  </si>
  <si>
    <t>6217568000119607149</t>
  </si>
  <si>
    <t>韩鹏</t>
  </si>
  <si>
    <t>410802196907262018</t>
  </si>
  <si>
    <t>6214672480006628939</t>
  </si>
  <si>
    <t>2023.7—2024.1</t>
  </si>
  <si>
    <t>聂明玉</t>
  </si>
  <si>
    <t>410802196409162532</t>
  </si>
  <si>
    <t>6214672480006636528</t>
  </si>
  <si>
    <t>高建明</t>
  </si>
  <si>
    <t>410802197111221514</t>
  </si>
  <si>
    <t>6214672480006627410</t>
  </si>
  <si>
    <t>姚英莉</t>
  </si>
  <si>
    <t>410726198008090448</t>
  </si>
  <si>
    <t>6214672480011140466</t>
  </si>
  <si>
    <t>魏美秀</t>
  </si>
  <si>
    <t>410802197606302025</t>
  </si>
  <si>
    <t>6228232376027528160</t>
  </si>
  <si>
    <t>2023.7—2023.8</t>
  </si>
  <si>
    <t>李梁</t>
  </si>
  <si>
    <t>410802197202112014</t>
  </si>
  <si>
    <t>6214672480006632279</t>
  </si>
  <si>
    <t>刘荣丽</t>
  </si>
  <si>
    <t>410526197502276963</t>
  </si>
  <si>
    <t>6228232376023728962</t>
  </si>
  <si>
    <t>张小保</t>
  </si>
  <si>
    <t>410811196612045530</t>
  </si>
  <si>
    <t>6214672480006648309</t>
  </si>
  <si>
    <t>2023.7—2023.7</t>
  </si>
  <si>
    <t>张栋林</t>
  </si>
  <si>
    <t>410802196909082539</t>
  </si>
  <si>
    <t>6228232376023948065</t>
  </si>
  <si>
    <t>卢祥恩</t>
  </si>
  <si>
    <t>410804196803030039</t>
  </si>
  <si>
    <t>6214672480006724894</t>
  </si>
  <si>
    <t>李艳芬</t>
  </si>
  <si>
    <t>41080219780628102X</t>
  </si>
  <si>
    <t>6228232376022894369</t>
  </si>
  <si>
    <t>符俊伟</t>
  </si>
  <si>
    <t>412929197507153543</t>
  </si>
  <si>
    <t>6228232375088334260</t>
  </si>
  <si>
    <t>2023.7—2024.4</t>
  </si>
  <si>
    <t>孙连花</t>
  </si>
  <si>
    <t>410782197407143064</t>
  </si>
  <si>
    <t>6228232376021299065</t>
  </si>
  <si>
    <t>赵双旗</t>
  </si>
  <si>
    <t>410811197307165039</t>
  </si>
  <si>
    <t>6214672480006649570</t>
  </si>
  <si>
    <t>2023.8—2024.6</t>
  </si>
  <si>
    <t>卢建平</t>
  </si>
  <si>
    <t>410803196902164511</t>
  </si>
  <si>
    <t>6222624180000505214</t>
  </si>
  <si>
    <t>2024.4—2024.6</t>
  </si>
  <si>
    <t>曹艳丽</t>
  </si>
  <si>
    <t>410821197809104589</t>
  </si>
  <si>
    <t>623059428900344385</t>
  </si>
  <si>
    <t>李顺利</t>
  </si>
  <si>
    <t>410711196512260051</t>
  </si>
  <si>
    <t>6228232376024042363</t>
  </si>
  <si>
    <t>张二喜</t>
  </si>
  <si>
    <t>41080419680827151X</t>
  </si>
  <si>
    <t>6217568000119383154</t>
  </si>
  <si>
    <t>郭启国</t>
  </si>
  <si>
    <t>411503196711164230</t>
  </si>
  <si>
    <t>6217568000118594959</t>
  </si>
  <si>
    <t>赵培燕</t>
  </si>
  <si>
    <t>410825197404261020</t>
  </si>
  <si>
    <t>6217975010000209423</t>
  </si>
  <si>
    <t>2023.8—2024.3</t>
  </si>
  <si>
    <t>史宝玲</t>
  </si>
  <si>
    <t>41082119781218302X</t>
  </si>
  <si>
    <t>6214672480008290746</t>
  </si>
  <si>
    <t>2024.2—2024.6</t>
  </si>
  <si>
    <t>孙小燕</t>
  </si>
  <si>
    <t>410822197807144022</t>
  </si>
  <si>
    <t>6228232376022561661</t>
  </si>
  <si>
    <t>周小秋</t>
  </si>
  <si>
    <t>410821196808053519</t>
  </si>
  <si>
    <t>6214672480006242897</t>
  </si>
  <si>
    <t>吕红娜</t>
  </si>
  <si>
    <t>410811197807285045</t>
  </si>
  <si>
    <t>6214672480005933488</t>
  </si>
  <si>
    <t>2023.11—2024.6</t>
  </si>
  <si>
    <t>杨红霞</t>
  </si>
  <si>
    <t>410822197812126021</t>
  </si>
  <si>
    <t>6228232376026916762</t>
  </si>
  <si>
    <t>2024.1—2024.6</t>
  </si>
  <si>
    <t>武慧珍</t>
  </si>
  <si>
    <t>410802197809156726</t>
  </si>
  <si>
    <t>6228232376023890663</t>
  </si>
  <si>
    <t>2024.6—2024.6</t>
  </si>
  <si>
    <t>王接喜</t>
  </si>
  <si>
    <t>622727197205240436</t>
  </si>
  <si>
    <t>6214672480008168512</t>
  </si>
  <si>
    <t>范胜利</t>
  </si>
  <si>
    <t>410803196806040017</t>
  </si>
  <si>
    <t>6228232375818714161</t>
  </si>
  <si>
    <t>王战营</t>
  </si>
  <si>
    <t>410802196803130010</t>
  </si>
  <si>
    <t>6217568000217227667</t>
  </si>
  <si>
    <t>张付勤</t>
  </si>
  <si>
    <t>41293119780510002X</t>
  </si>
  <si>
    <t>6217568000135198826</t>
  </si>
  <si>
    <t>吴永安</t>
  </si>
  <si>
    <t>410802196809112550</t>
  </si>
  <si>
    <t>6228232376039028167</t>
  </si>
  <si>
    <t>姜月娥</t>
  </si>
  <si>
    <t>410811197804041029</t>
  </si>
  <si>
    <t>6217568000104449358</t>
  </si>
  <si>
    <t>2024.3—2024.6</t>
  </si>
  <si>
    <t>党艳荣</t>
  </si>
  <si>
    <t>410823198112201327</t>
  </si>
  <si>
    <t>6228232376022348267</t>
  </si>
  <si>
    <t>许新军</t>
  </si>
  <si>
    <t>410802196803143516</t>
  </si>
  <si>
    <t>6228232376023166262</t>
  </si>
  <si>
    <t>闫小婷</t>
  </si>
  <si>
    <t>410802197711251549</t>
  </si>
  <si>
    <t>6222624180000547661</t>
  </si>
  <si>
    <t>朱转芳</t>
  </si>
  <si>
    <t>410811197604165027</t>
  </si>
  <si>
    <t>6217568000038436943</t>
  </si>
  <si>
    <t>赵晶山</t>
  </si>
  <si>
    <t>410802196612051512</t>
  </si>
  <si>
    <t>6214672480005137239</t>
  </si>
  <si>
    <t>张艳媛</t>
  </si>
  <si>
    <t>410802197807152529</t>
  </si>
  <si>
    <t>6217568000039893456</t>
  </si>
  <si>
    <t>靳会生</t>
  </si>
  <si>
    <t>410803196911121513</t>
  </si>
  <si>
    <t>6214672480006630760</t>
  </si>
  <si>
    <t>2023.12—2024.6</t>
  </si>
  <si>
    <t>雷加梅</t>
  </si>
  <si>
    <t>410802197605306542</t>
  </si>
  <si>
    <t>6228232376022476860</t>
  </si>
  <si>
    <t>张文娟</t>
  </si>
  <si>
    <t>410802197709141527</t>
  </si>
  <si>
    <t>6228232376023975563</t>
  </si>
  <si>
    <t>张文联</t>
  </si>
  <si>
    <t>410802197111240512</t>
  </si>
  <si>
    <t>6214672480006648184</t>
  </si>
  <si>
    <t>安红贝</t>
  </si>
  <si>
    <t>41081119771230504X</t>
  </si>
  <si>
    <t>6217568000120202534</t>
  </si>
  <si>
    <t>胡二茹</t>
  </si>
  <si>
    <t>412826197904076049</t>
  </si>
  <si>
    <t>6228232376023397560</t>
  </si>
  <si>
    <t>2024.5—2024.6</t>
  </si>
  <si>
    <t>赵晓阳</t>
  </si>
  <si>
    <t>410802197206186598</t>
  </si>
  <si>
    <t>6214672480006988291</t>
  </si>
  <si>
    <t>齐长江</t>
  </si>
  <si>
    <t>410802196712222032</t>
  </si>
  <si>
    <t>6228232375089068669</t>
  </si>
  <si>
    <t>连学芳</t>
  </si>
  <si>
    <t>410811197803089047</t>
  </si>
  <si>
    <t>623059428200385880</t>
  </si>
  <si>
    <t>史艳霞</t>
  </si>
  <si>
    <t>410821197412233526</t>
  </si>
  <si>
    <t>6228232375939056864</t>
  </si>
  <si>
    <t>刘学武</t>
  </si>
  <si>
    <t>410811196606135038</t>
  </si>
  <si>
    <t>6217568000158564797</t>
  </si>
  <si>
    <t>梁海玲</t>
  </si>
  <si>
    <t>410821197801160527</t>
  </si>
  <si>
    <t>6217568000194122014</t>
  </si>
  <si>
    <t>赵翠云</t>
  </si>
  <si>
    <t>410621198103184023</t>
  </si>
  <si>
    <t>623059428100032814</t>
  </si>
  <si>
    <t>李芳芳</t>
  </si>
  <si>
    <t>410821198002252526</t>
  </si>
  <si>
    <t>6217975010000064596</t>
  </si>
  <si>
    <t>凡小田</t>
  </si>
  <si>
    <t>410821197110132535</t>
  </si>
  <si>
    <t>623059428400793081</t>
  </si>
  <si>
    <t>李会利</t>
  </si>
  <si>
    <t>410728198108156523</t>
  </si>
  <si>
    <t>6214672480010877357</t>
  </si>
  <si>
    <t>伊新红</t>
  </si>
  <si>
    <t>410804197208030530</t>
  </si>
  <si>
    <t>6214672480004345270</t>
  </si>
  <si>
    <t>王小军</t>
  </si>
  <si>
    <t>410821196902140053</t>
  </si>
  <si>
    <t>6214672480000014482</t>
  </si>
  <si>
    <t>李炳金</t>
  </si>
  <si>
    <t>410821196404042514</t>
  </si>
  <si>
    <t>623059428200339747</t>
  </si>
  <si>
    <t>李梅</t>
  </si>
  <si>
    <t>410821198204166562</t>
  </si>
  <si>
    <t>623059428400587137</t>
  </si>
  <si>
    <t>周战海</t>
  </si>
  <si>
    <t>410821196402042510</t>
  </si>
  <si>
    <t>6214672480010375626</t>
  </si>
  <si>
    <t>2023.7-2024.1</t>
  </si>
  <si>
    <t>熊春玲</t>
  </si>
  <si>
    <t>410821197502153087</t>
  </si>
  <si>
    <t>623059428400581866</t>
  </si>
  <si>
    <t>刘学忠</t>
  </si>
  <si>
    <t>410821196607216537</t>
  </si>
  <si>
    <t>6228232376031054468</t>
  </si>
  <si>
    <t>刘卫玲</t>
  </si>
  <si>
    <t>410821197910112049</t>
  </si>
  <si>
    <t>623059428400758969</t>
  </si>
  <si>
    <t>高学军</t>
  </si>
  <si>
    <t>410823197211030039</t>
  </si>
  <si>
    <t>623059428401208154</t>
  </si>
  <si>
    <t>刘长明</t>
  </si>
  <si>
    <t>410821196711092538</t>
  </si>
  <si>
    <t>6228232376038928169</t>
  </si>
  <si>
    <t>廉新全</t>
  </si>
  <si>
    <t>41082119691112301X</t>
  </si>
  <si>
    <t>6217974910022957431</t>
  </si>
  <si>
    <t>李新河</t>
  </si>
  <si>
    <t>410821197012032557</t>
  </si>
  <si>
    <t>6217568000157111582</t>
  </si>
  <si>
    <t>马利平</t>
  </si>
  <si>
    <t>410821196605302538</t>
  </si>
  <si>
    <t>623059428400791069</t>
  </si>
  <si>
    <t>田联合</t>
  </si>
  <si>
    <t>41082119671102253X</t>
  </si>
  <si>
    <t>623059428400493583</t>
  </si>
  <si>
    <t>马全战</t>
  </si>
  <si>
    <t>410821197101293011</t>
  </si>
  <si>
    <t>623059428400757839</t>
  </si>
  <si>
    <t>杜国平</t>
  </si>
  <si>
    <t>410821196609212038</t>
  </si>
  <si>
    <t>623059428400800159</t>
  </si>
  <si>
    <t>张小军</t>
  </si>
  <si>
    <t>410821196607022011</t>
  </si>
  <si>
    <t>6214672480008207039</t>
  </si>
  <si>
    <t>周红霞</t>
  </si>
  <si>
    <t>41082119760422304X</t>
  </si>
  <si>
    <t>623059428200622902</t>
  </si>
  <si>
    <t>高艳延</t>
  </si>
  <si>
    <t>410823198104187940</t>
  </si>
  <si>
    <t>623059428400801090</t>
  </si>
  <si>
    <t>李海刚</t>
  </si>
  <si>
    <t>410821197106212516</t>
  </si>
  <si>
    <t>623059428400566990</t>
  </si>
  <si>
    <t>朱卫国</t>
  </si>
  <si>
    <t>410821196810022519</t>
  </si>
  <si>
    <t>623059428400526945</t>
  </si>
  <si>
    <t>刘新华</t>
  </si>
  <si>
    <t>410821196911072013</t>
  </si>
  <si>
    <t>623059428400805117</t>
  </si>
  <si>
    <t>林彦霞</t>
  </si>
  <si>
    <t>410821197810072529</t>
  </si>
  <si>
    <t>623059428400757136</t>
  </si>
  <si>
    <t>王春莲</t>
  </si>
  <si>
    <t>410804197403283023</t>
  </si>
  <si>
    <t>623059428400571487</t>
  </si>
  <si>
    <t>2023.7-2024.2</t>
  </si>
  <si>
    <t>李保同</t>
  </si>
  <si>
    <t>410825197012052537</t>
  </si>
  <si>
    <t>6214672480006116323</t>
  </si>
  <si>
    <t>杨顺利</t>
  </si>
  <si>
    <t>410821196902253015</t>
  </si>
  <si>
    <t>623059428400609378</t>
  </si>
  <si>
    <t>刘武中</t>
  </si>
  <si>
    <t>410821197404022016</t>
  </si>
  <si>
    <t>6217568000095645741</t>
  </si>
  <si>
    <t>薛国栋</t>
  </si>
  <si>
    <t>410821197308202017</t>
  </si>
  <si>
    <t>6228232375375023360</t>
  </si>
  <si>
    <t>秦红梅</t>
  </si>
  <si>
    <t>410821197512316548</t>
  </si>
  <si>
    <t>6228232376026260666</t>
  </si>
  <si>
    <t>刘琴琴</t>
  </si>
  <si>
    <t>410821198309253021</t>
  </si>
  <si>
    <t>6222624180000448472</t>
  </si>
  <si>
    <t>刘芳芳</t>
  </si>
  <si>
    <t>410821198002273562</t>
  </si>
  <si>
    <t>6214672480011666742</t>
  </si>
  <si>
    <t>高永学</t>
  </si>
  <si>
    <t>410821196811212015</t>
  </si>
  <si>
    <t>623059428400802056</t>
  </si>
  <si>
    <t>李子华</t>
  </si>
  <si>
    <t>410821197207112530</t>
  </si>
  <si>
    <t>6217975010001049554</t>
  </si>
  <si>
    <t>张玲玲</t>
  </si>
  <si>
    <t>410822198106090521</t>
  </si>
  <si>
    <t>623059428400610145</t>
  </si>
  <si>
    <t>石双全</t>
  </si>
  <si>
    <t>410821196811242513</t>
  </si>
  <si>
    <t>623059428400611937</t>
  </si>
  <si>
    <t>郭全利</t>
  </si>
  <si>
    <t>410821197004012513</t>
  </si>
  <si>
    <t>623059428400522068</t>
  </si>
  <si>
    <t>郭飞飞</t>
  </si>
  <si>
    <t>410823198401100565</t>
  </si>
  <si>
    <t>623059428200287813</t>
  </si>
  <si>
    <t>冯海玲</t>
  </si>
  <si>
    <t>410821197611291542</t>
  </si>
  <si>
    <t>623059428401530904</t>
  </si>
  <si>
    <t>薛铁山</t>
  </si>
  <si>
    <t>410821196702032031</t>
  </si>
  <si>
    <t>623059428400763696</t>
  </si>
  <si>
    <t>王天才</t>
  </si>
  <si>
    <t>410821196406183038</t>
  </si>
  <si>
    <t>623059428400602597</t>
  </si>
  <si>
    <t>2023.11-2024.5</t>
  </si>
  <si>
    <t>姜振娜</t>
  </si>
  <si>
    <t>370685198010260620</t>
  </si>
  <si>
    <t>6214672480006277638</t>
  </si>
  <si>
    <t>崔玺荣</t>
  </si>
  <si>
    <t>410821198309212529</t>
  </si>
  <si>
    <t>623059428400947471</t>
  </si>
  <si>
    <t>郜美换</t>
  </si>
  <si>
    <t>41080219790219302X</t>
  </si>
  <si>
    <t>623059428400820298</t>
  </si>
  <si>
    <t>李玉平</t>
  </si>
  <si>
    <t>410821197412132020</t>
  </si>
  <si>
    <t>623059428400758902</t>
  </si>
  <si>
    <t>付爱花</t>
  </si>
  <si>
    <t>410811197810109085</t>
  </si>
  <si>
    <t>623059428400611630</t>
  </si>
  <si>
    <t>闫玉红</t>
  </si>
  <si>
    <t>410821197809130023</t>
  </si>
  <si>
    <t>623059428200636225</t>
  </si>
  <si>
    <t>赵新平</t>
  </si>
  <si>
    <t>410821198201282525</t>
  </si>
  <si>
    <t>623059428400772911</t>
  </si>
  <si>
    <t>李燕领</t>
  </si>
  <si>
    <t>410821198301012522</t>
  </si>
  <si>
    <t>623059428400793891</t>
  </si>
  <si>
    <t>樊小卫</t>
  </si>
  <si>
    <t>410804197205310019</t>
  </si>
  <si>
    <t>6222624180000577346</t>
  </si>
  <si>
    <t>张福云</t>
  </si>
  <si>
    <t>41082119781001664X</t>
  </si>
  <si>
    <t>623059428400582740</t>
  </si>
  <si>
    <t>倪翠娥</t>
  </si>
  <si>
    <t>140430198103290424</t>
  </si>
  <si>
    <t>623059428400791820</t>
  </si>
  <si>
    <t>刘延中</t>
  </si>
  <si>
    <t>410821197202282039</t>
  </si>
  <si>
    <t>623059428400615052</t>
  </si>
  <si>
    <t>杨海霞</t>
  </si>
  <si>
    <t>410821197602123029</t>
  </si>
  <si>
    <t>623059428200554071</t>
  </si>
  <si>
    <t>2024.5.-2024.6</t>
  </si>
  <si>
    <t>陈海涛</t>
  </si>
  <si>
    <t>410802196712012019</t>
  </si>
  <si>
    <t>6217568000095634240</t>
  </si>
  <si>
    <t>张秋莲</t>
  </si>
  <si>
    <t>410803197608213022</t>
  </si>
  <si>
    <t>6214672480000061277</t>
  </si>
  <si>
    <t>李国花</t>
  </si>
  <si>
    <t>410823197610010027</t>
  </si>
  <si>
    <t>6214672480006363222</t>
  </si>
  <si>
    <t>毋福志</t>
  </si>
  <si>
    <t>410822196310076816</t>
  </si>
  <si>
    <t>6214672480005187036</t>
  </si>
  <si>
    <t>2023年7月——2023年9月</t>
  </si>
  <si>
    <t>王海军</t>
  </si>
  <si>
    <t>410822196903185030</t>
  </si>
  <si>
    <t>6217568000119612552</t>
  </si>
  <si>
    <t>2023年7月——2024年6月</t>
  </si>
  <si>
    <t>孟小安</t>
  </si>
  <si>
    <t>410822197005305015</t>
  </si>
  <si>
    <t>6228232376015246361</t>
  </si>
  <si>
    <t>许银平</t>
  </si>
  <si>
    <t>410822198102043541</t>
  </si>
  <si>
    <t>623059428400227791</t>
  </si>
  <si>
    <t>牛艳珍</t>
  </si>
  <si>
    <t>410811197701229061</t>
  </si>
  <si>
    <t>623059428400161941</t>
  </si>
  <si>
    <t>王树春</t>
  </si>
  <si>
    <t>410822197009165013</t>
  </si>
  <si>
    <t>6228232376015251460</t>
  </si>
  <si>
    <t>王保燕</t>
  </si>
  <si>
    <t>410822197804095026</t>
  </si>
  <si>
    <t>623059428400167120</t>
  </si>
  <si>
    <t>程德义</t>
  </si>
  <si>
    <t>410822196404065034</t>
  </si>
  <si>
    <t>6217568000150003703</t>
  </si>
  <si>
    <t>2023年7月——2024年3月</t>
  </si>
  <si>
    <t>闫建设</t>
  </si>
  <si>
    <t>410822197207205012</t>
  </si>
  <si>
    <t>6214672480006254876</t>
  </si>
  <si>
    <t>孟水</t>
  </si>
  <si>
    <t>410822196401215017</t>
  </si>
  <si>
    <t>6228232376015246262</t>
  </si>
  <si>
    <t>2023年7月——2023年12月</t>
  </si>
  <si>
    <t>任松旺</t>
  </si>
  <si>
    <t>410822196810134031</t>
  </si>
  <si>
    <t>623059428301840502</t>
  </si>
  <si>
    <t>2023年11月——2024年6月</t>
  </si>
  <si>
    <t>张莎莎</t>
  </si>
  <si>
    <t>410822197811085520</t>
  </si>
  <si>
    <t>623059428400438893</t>
  </si>
  <si>
    <t>2024年6月--2024年6月</t>
  </si>
  <si>
    <t>杨丽芳</t>
  </si>
  <si>
    <t>410822197804215526</t>
  </si>
  <si>
    <t>623059428400738581</t>
  </si>
  <si>
    <t>2023年12月--2024年6月</t>
  </si>
  <si>
    <t>肖巧玲</t>
  </si>
  <si>
    <t>410822197705306529</t>
  </si>
  <si>
    <t>6214672480008137004</t>
  </si>
  <si>
    <t>2023年8月--2024年6月</t>
  </si>
  <si>
    <t>朱燕灵</t>
  </si>
  <si>
    <t>410822197905115022</t>
  </si>
  <si>
    <t>623059428400258523</t>
  </si>
  <si>
    <t>2023年7月，2023年9月--2024年6月</t>
  </si>
  <si>
    <t>曹军</t>
  </si>
  <si>
    <t>410822196604035032</t>
  </si>
  <si>
    <t>6222620620020253620</t>
  </si>
  <si>
    <t>2024年2月--2024年6月</t>
  </si>
  <si>
    <t>邱小五</t>
  </si>
  <si>
    <t>410822196801145038</t>
  </si>
  <si>
    <t>623059428400323863</t>
  </si>
  <si>
    <t>师雨</t>
  </si>
  <si>
    <t>410822197803275527</t>
  </si>
  <si>
    <t>623059428400164077</t>
  </si>
  <si>
    <t>2023年9月--2024年6月</t>
  </si>
  <si>
    <t>王美霜</t>
  </si>
  <si>
    <t>410822197704285025</t>
  </si>
  <si>
    <t>623059428400216042</t>
  </si>
  <si>
    <t>2023年11月--2024年6月</t>
  </si>
  <si>
    <t>曾福利</t>
  </si>
  <si>
    <t>410802197311041016</t>
  </si>
  <si>
    <t>6214672480004860914</t>
  </si>
  <si>
    <t>2024年4月——2024年6月</t>
  </si>
  <si>
    <t>张文静</t>
  </si>
  <si>
    <t>41082219780719402X</t>
  </si>
  <si>
    <t>623059428301434892</t>
  </si>
  <si>
    <t>张小毛</t>
  </si>
  <si>
    <t>410803197611181025</t>
  </si>
  <si>
    <t>6217568000119387841</t>
  </si>
  <si>
    <t>王艳平</t>
  </si>
  <si>
    <t>410803197510163020</t>
  </si>
  <si>
    <t>6217975010001948854</t>
  </si>
  <si>
    <t>贺小利</t>
  </si>
  <si>
    <t>410822196509095512</t>
  </si>
  <si>
    <t>6214672480006321527</t>
  </si>
  <si>
    <t>2023.7-2023.11</t>
  </si>
  <si>
    <t>尹占良</t>
  </si>
  <si>
    <t>410822196504055570</t>
  </si>
  <si>
    <t>6214672480006252425</t>
  </si>
  <si>
    <t>2023.7-2023.7</t>
  </si>
  <si>
    <t>黄立新</t>
  </si>
  <si>
    <t>410822197205025552</t>
  </si>
  <si>
    <t>6214672480006247904</t>
  </si>
  <si>
    <t>张火旺</t>
  </si>
  <si>
    <t>410822196809295516</t>
  </si>
  <si>
    <t>623059428400448421</t>
  </si>
  <si>
    <t>和运动</t>
  </si>
  <si>
    <t>410804196612060534</t>
  </si>
  <si>
    <t>623059428900284904</t>
  </si>
  <si>
    <t>邱燕利</t>
  </si>
  <si>
    <t>41082219770101502X</t>
  </si>
  <si>
    <t>6228232376023447761</t>
  </si>
  <si>
    <t>原生杰</t>
  </si>
  <si>
    <t>410822196807175537</t>
  </si>
  <si>
    <t>6228232376038927369</t>
  </si>
  <si>
    <t>邱小凤</t>
  </si>
  <si>
    <t>410822197705105022</t>
  </si>
  <si>
    <t>623059428400481216</t>
  </si>
  <si>
    <t>范丽娟</t>
  </si>
  <si>
    <t>410822197609265544</t>
  </si>
  <si>
    <t>623059428200273110</t>
  </si>
  <si>
    <t>程道东</t>
  </si>
  <si>
    <t>410822197109305511</t>
  </si>
  <si>
    <t>623059428200245506</t>
  </si>
  <si>
    <t>张红旗</t>
  </si>
  <si>
    <t>41082219731109501X</t>
  </si>
  <si>
    <t>623059428400188167</t>
  </si>
  <si>
    <t>彭苗苗</t>
  </si>
  <si>
    <t>410822198208140024</t>
  </si>
  <si>
    <t>6214672480008622278</t>
  </si>
  <si>
    <t>乔艳红</t>
  </si>
  <si>
    <t>410802197810216642</t>
  </si>
  <si>
    <t>6214672480007441357</t>
  </si>
  <si>
    <t>冯小雨</t>
  </si>
  <si>
    <t>410823196705158310</t>
  </si>
  <si>
    <t>6214672480011170661</t>
  </si>
  <si>
    <t>张新华</t>
  </si>
  <si>
    <t>41082319750305792X</t>
  </si>
  <si>
    <t>623059428400132918</t>
  </si>
  <si>
    <t>王利平</t>
  </si>
  <si>
    <t>410802197009143513</t>
  </si>
  <si>
    <t>6228232376025169462</t>
  </si>
  <si>
    <t>姜冬平</t>
  </si>
  <si>
    <t>410823197211169516</t>
  </si>
  <si>
    <t>6214672480004335636</t>
  </si>
  <si>
    <t>董亚丽</t>
  </si>
  <si>
    <t>411024197708034741</t>
  </si>
  <si>
    <t>623059428200265355</t>
  </si>
  <si>
    <r>
      <rPr>
        <sz val="11"/>
        <color rgb="FF000000"/>
        <rFont val="宋体"/>
        <charset val="134"/>
      </rPr>
      <t xml:space="preserve">审核意见：
  </t>
    </r>
    <r>
      <rPr>
        <sz val="11"/>
        <color rgb="FFFF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根据河南省财政厅河南省人力资源和社会保障厅《关于印发&lt;河南省就业补助资金管理办法&gt;的通知》（豫财社[2018]8号）和焦作市人力资源和社会保障局焦作市财政局《关于2023年度就业困难人员灵活就业社会保险补贴发放有关问题的通知》等文件规定，以上273人可申请2023年度就业困难人员灵活就业社会保险补贴，总计993310元。
                                 经办人：                                    审核人：</t>
    </r>
  </si>
  <si>
    <t>高新区第一批灵活就业人员2023年7月至2024年6月社会保险补贴明细</t>
  </si>
  <si>
    <t>410811******155122</t>
  </si>
  <si>
    <t>410804******290016</t>
  </si>
  <si>
    <t>410803******27101X</t>
  </si>
  <si>
    <t>410802******201535</t>
  </si>
  <si>
    <t>410823******289524</t>
  </si>
  <si>
    <t>410803******095554</t>
  </si>
  <si>
    <t>410802******143523</t>
  </si>
  <si>
    <t>410811******095522</t>
  </si>
  <si>
    <t>410803******250517</t>
  </si>
  <si>
    <t>410811******185524</t>
  </si>
  <si>
    <t>410804******170529</t>
  </si>
  <si>
    <t>410802******184032</t>
  </si>
  <si>
    <t>410802******052035</t>
  </si>
  <si>
    <t>410811******015031</t>
  </si>
  <si>
    <t>410811******055528</t>
  </si>
  <si>
    <t>372527******283745</t>
  </si>
  <si>
    <t>410811******135016</t>
  </si>
  <si>
    <t>410823******158326</t>
  </si>
  <si>
    <t>410811******025028</t>
  </si>
  <si>
    <t>410821******233525</t>
  </si>
  <si>
    <t>410821******150076</t>
  </si>
  <si>
    <t>410823******188323</t>
  </si>
  <si>
    <t>522421******207626</t>
  </si>
  <si>
    <t>411024******190027</t>
  </si>
  <si>
    <t>410821******13302X</t>
  </si>
  <si>
    <t>410803******271015</t>
  </si>
  <si>
    <t>410811******255527</t>
  </si>
  <si>
    <t>410822******284034</t>
  </si>
  <si>
    <t>410802******24259X</t>
  </si>
  <si>
    <t>410821******200023</t>
  </si>
  <si>
    <t>410782******110112</t>
  </si>
  <si>
    <t>410821******043537</t>
  </si>
  <si>
    <t>410822******054026</t>
  </si>
  <si>
    <t>410821******253029</t>
  </si>
  <si>
    <t>410811******095547</t>
  </si>
  <si>
    <t>410526******240557</t>
  </si>
  <si>
    <t>410823******21832X</t>
  </si>
  <si>
    <t>410724******191524</t>
  </si>
  <si>
    <t>410802******182039</t>
  </si>
  <si>
    <t>410823******219522</t>
  </si>
  <si>
    <t>410822******023520</t>
  </si>
  <si>
    <t>412822******198322</t>
  </si>
  <si>
    <t>410823******091326</t>
  </si>
  <si>
    <t>411123******155127</t>
  </si>
  <si>
    <t>410882******046549</t>
  </si>
  <si>
    <t>410802******21660X</t>
  </si>
  <si>
    <t>410821******094518</t>
  </si>
  <si>
    <t>410811******155603</t>
  </si>
  <si>
    <t>410821******023544</t>
  </si>
  <si>
    <t>410821******153529</t>
  </si>
  <si>
    <t>410821******253524</t>
  </si>
  <si>
    <t>410823******258347</t>
  </si>
  <si>
    <t>410802******300557</t>
  </si>
  <si>
    <t>410811******242519</t>
  </si>
  <si>
    <t>410802******093044</t>
  </si>
  <si>
    <t>410802******133510</t>
  </si>
  <si>
    <t>410811******146523</t>
  </si>
  <si>
    <t>410803******17002X</t>
  </si>
  <si>
    <t>410802******062074</t>
  </si>
  <si>
    <t>410811******119104</t>
  </si>
  <si>
    <t>411121******193049</t>
  </si>
  <si>
    <t>410821******263524</t>
  </si>
  <si>
    <t>410811******145028</t>
  </si>
  <si>
    <t>410802******042548</t>
  </si>
  <si>
    <t>410802******162529</t>
  </si>
  <si>
    <t>410802******28257X</t>
  </si>
  <si>
    <t>410106******080014</t>
  </si>
  <si>
    <t>410821******183623</t>
  </si>
  <si>
    <t>410823******297541</t>
  </si>
  <si>
    <t>410802******192519</t>
  </si>
  <si>
    <t>410804******130011</t>
  </si>
  <si>
    <t>410811******13508X</t>
  </si>
  <si>
    <t>410802******07003X</t>
  </si>
  <si>
    <t>410821******30354X</t>
  </si>
  <si>
    <t>410811******045524</t>
  </si>
  <si>
    <t>410821******164582</t>
  </si>
  <si>
    <t>410811******285513</t>
  </si>
  <si>
    <t>410802******26201X</t>
  </si>
  <si>
    <t>410802******306582</t>
  </si>
  <si>
    <t>410811******105013</t>
  </si>
  <si>
    <t>410821******173544</t>
  </si>
  <si>
    <t>410821******014533</t>
  </si>
  <si>
    <t>410802******282012</t>
  </si>
  <si>
    <t>411122******021045</t>
  </si>
  <si>
    <t>410811******056025</t>
  </si>
  <si>
    <t>410802******242029</t>
  </si>
  <si>
    <t>410802******202041</t>
  </si>
  <si>
    <t>410821******083525</t>
  </si>
  <si>
    <t>410802******024030</t>
  </si>
  <si>
    <t>410802******033537</t>
  </si>
  <si>
    <t>410802******053548</t>
  </si>
  <si>
    <t>410802******292026</t>
  </si>
  <si>
    <t>410802******302025</t>
  </si>
  <si>
    <t>410526******276963</t>
  </si>
  <si>
    <t>410802******082539</t>
  </si>
  <si>
    <t>412929******153543</t>
  </si>
  <si>
    <t>410782******143064</t>
  </si>
  <si>
    <t>410803******164511</t>
  </si>
  <si>
    <t>410711******260051</t>
  </si>
  <si>
    <t>411503******164230</t>
  </si>
  <si>
    <t>410825******261020</t>
  </si>
  <si>
    <t>410821******18302X</t>
  </si>
  <si>
    <t>410822******144022</t>
  </si>
  <si>
    <t>410821******053519</t>
  </si>
  <si>
    <t>410811******285045</t>
  </si>
  <si>
    <t>410802******156726</t>
  </si>
  <si>
    <t>622727******240436</t>
  </si>
  <si>
    <t>410803******040017</t>
  </si>
  <si>
    <t>412931******10002X</t>
  </si>
  <si>
    <t>410802******112550</t>
  </si>
  <si>
    <t>410811******041029</t>
  </si>
  <si>
    <t>410823******201327</t>
  </si>
  <si>
    <t>410802******251549</t>
  </si>
  <si>
    <t>410802******051512</t>
  </si>
  <si>
    <t>410802******152529</t>
  </si>
  <si>
    <t>410803******121513</t>
  </si>
  <si>
    <t>410802******306542</t>
  </si>
  <si>
    <t>410802******141527</t>
  </si>
  <si>
    <t>410802******186598</t>
  </si>
  <si>
    <t>410811******089047</t>
  </si>
  <si>
    <t>410821******233526</t>
  </si>
  <si>
    <t>410811******135038</t>
  </si>
  <si>
    <t>410621******184023</t>
  </si>
  <si>
    <t>410821******252526</t>
  </si>
  <si>
    <t>410804******030530</t>
  </si>
  <si>
    <t>410821******140053</t>
  </si>
  <si>
    <t>410821******042514</t>
  </si>
  <si>
    <t>410821******166562</t>
  </si>
  <si>
    <t>410821******042510</t>
  </si>
  <si>
    <t>410821******153087</t>
  </si>
  <si>
    <t>410821******216537</t>
  </si>
  <si>
    <t>410821******092538</t>
  </si>
  <si>
    <t>410821******12301X</t>
  </si>
  <si>
    <t>410821******302538</t>
  </si>
  <si>
    <t>410821******02253X</t>
  </si>
  <si>
    <t>410821******293011</t>
  </si>
  <si>
    <t>410821******212038</t>
  </si>
  <si>
    <t>410821******022011</t>
  </si>
  <si>
    <t>410821******22304X</t>
  </si>
  <si>
    <t>410823******187940</t>
  </si>
  <si>
    <t>410821******212516</t>
  </si>
  <si>
    <t>410821******022519</t>
  </si>
  <si>
    <t>410825******052537</t>
  </si>
  <si>
    <t>410821******253015</t>
  </si>
  <si>
    <t>410821******202017</t>
  </si>
  <si>
    <t>410821******253021</t>
  </si>
  <si>
    <t>410821******273562</t>
  </si>
  <si>
    <t>410821******112530</t>
  </si>
  <si>
    <t>410822******090521</t>
  </si>
  <si>
    <t>410821******012513</t>
  </si>
  <si>
    <t>410821******183038</t>
  </si>
  <si>
    <t>370685******260620</t>
  </si>
  <si>
    <t>410821******212529</t>
  </si>
  <si>
    <t>410802******19302X</t>
  </si>
  <si>
    <t>410821******130023</t>
  </si>
  <si>
    <t>410821******282525</t>
  </si>
  <si>
    <t>410804******310019</t>
  </si>
  <si>
    <t>410821******01664X</t>
  </si>
  <si>
    <t>140430******290424</t>
  </si>
  <si>
    <t>410821******123029</t>
  </si>
  <si>
    <t>410802******012019</t>
  </si>
  <si>
    <t>410803******213022</t>
  </si>
  <si>
    <t>410823******010027</t>
  </si>
  <si>
    <t>410822******076816</t>
  </si>
  <si>
    <t>410822******185030</t>
  </si>
  <si>
    <t>410822******043541</t>
  </si>
  <si>
    <t>410811******229061</t>
  </si>
  <si>
    <t>410822******095026</t>
  </si>
  <si>
    <t>410822******065034</t>
  </si>
  <si>
    <t>410822******205012</t>
  </si>
  <si>
    <t>410822******134031</t>
  </si>
  <si>
    <t>410822******115022</t>
  </si>
  <si>
    <t>410822******035032</t>
  </si>
  <si>
    <t>2024.2--2024.6</t>
  </si>
  <si>
    <t>410822******145038</t>
  </si>
  <si>
    <t>410822******275527</t>
  </si>
  <si>
    <t>2023.9--2024.6</t>
  </si>
  <si>
    <t>410822******285025</t>
  </si>
  <si>
    <t>2023.11--2024.6</t>
  </si>
  <si>
    <t>410802******041016</t>
  </si>
  <si>
    <t>410822******19402X</t>
  </si>
  <si>
    <t>2023.8--2024.6</t>
  </si>
  <si>
    <t>410803******181025</t>
  </si>
  <si>
    <t>410803******163020</t>
  </si>
  <si>
    <t>410822******095512</t>
  </si>
  <si>
    <t>410822******055570</t>
  </si>
  <si>
    <t>410822******295516</t>
  </si>
  <si>
    <t>410822******175537</t>
  </si>
  <si>
    <t>410822******105022</t>
  </si>
  <si>
    <t>410822******265544</t>
  </si>
  <si>
    <t>410822******09501X</t>
  </si>
  <si>
    <t>410822******140024</t>
  </si>
  <si>
    <t>410802******216642</t>
  </si>
  <si>
    <t>410823******158310</t>
  </si>
  <si>
    <t>410823******05792X</t>
  </si>
  <si>
    <t>410802******143513</t>
  </si>
  <si>
    <t>410823******169516</t>
  </si>
  <si>
    <t>411024******034741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</si>
</sst>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name val="Microsoft YaHei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77"/>
  <sheetViews>
    <sheetView zoomScale="110" zoomScaleNormal="110" workbookViewId="0">
      <pane ySplit="2" topLeftCell="A271" activePane="bottomLeft" state="frozen"/>
      <selection/>
      <selection pane="bottomLeft" activeCell="A277" sqref="A277:M277"/>
    </sheetView>
  </sheetViews>
  <sheetFormatPr defaultColWidth="9" defaultRowHeight="14.25"/>
  <cols>
    <col min="1" max="1" width="4" style="1" customWidth="1"/>
    <col min="2" max="2" width="7.58333333333333" style="1" customWidth="1"/>
    <col min="3" max="3" width="5.75" style="1" customWidth="1"/>
    <col min="4" max="4" width="20.0833333333333" style="4" customWidth="1"/>
    <col min="5" max="5" width="11.925" style="1" customWidth="1"/>
    <col min="6" max="6" width="21.9" style="1" customWidth="1"/>
    <col min="7" max="7" width="23.75" style="4" customWidth="1"/>
    <col min="8" max="8" width="10.1083333333333" style="4" customWidth="1"/>
    <col min="9" max="9" width="9.40833333333333" style="4" customWidth="1"/>
    <col min="10" max="10" width="9.26666666666667" style="5" customWidth="1"/>
    <col min="11" max="11" width="9.40833333333333" style="4" customWidth="1"/>
    <col min="12" max="12" width="10.1083333333333" style="4" customWidth="1"/>
    <col min="13" max="13" width="12.775" style="4" customWidth="1"/>
    <col min="14" max="16384" width="9" style="1"/>
  </cols>
  <sheetData>
    <row r="1" s="1" customFormat="1" ht="4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4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9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9"/>
    </row>
    <row r="3" s="3" customFormat="1" ht="34" customHeight="1" spans="1:43">
      <c r="A3" s="8">
        <v>1</v>
      </c>
      <c r="B3" s="9" t="s">
        <v>14</v>
      </c>
      <c r="C3" s="9" t="s">
        <v>15</v>
      </c>
      <c r="D3" s="23" t="s">
        <v>16</v>
      </c>
      <c r="E3" s="9" t="s">
        <v>14</v>
      </c>
      <c r="F3" s="24" t="s">
        <v>17</v>
      </c>
      <c r="G3" s="8" t="s">
        <v>18</v>
      </c>
      <c r="H3" s="8" t="s">
        <v>19</v>
      </c>
      <c r="I3" s="8">
        <v>6</v>
      </c>
      <c r="J3" s="10">
        <f>340*I3</f>
        <v>2040</v>
      </c>
      <c r="K3" s="8">
        <v>6</v>
      </c>
      <c r="L3" s="8">
        <f>150*K3</f>
        <v>900</v>
      </c>
      <c r="M3" s="8">
        <f>J3+L3</f>
        <v>2940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2"/>
    </row>
    <row r="4" s="3" customFormat="1" ht="34" customHeight="1" spans="1:43">
      <c r="A4" s="8">
        <v>2</v>
      </c>
      <c r="B4" s="9" t="s">
        <v>20</v>
      </c>
      <c r="C4" s="9" t="s">
        <v>21</v>
      </c>
      <c r="D4" s="9" t="s">
        <v>22</v>
      </c>
      <c r="E4" s="9" t="s">
        <v>20</v>
      </c>
      <c r="F4" s="24" t="s">
        <v>23</v>
      </c>
      <c r="G4" s="8" t="s">
        <v>24</v>
      </c>
      <c r="H4" s="8" t="s">
        <v>25</v>
      </c>
      <c r="I4" s="8">
        <v>9</v>
      </c>
      <c r="J4" s="10">
        <f t="shared" ref="J4:J67" si="0">340*I4</f>
        <v>3060</v>
      </c>
      <c r="K4" s="8">
        <v>9</v>
      </c>
      <c r="L4" s="8">
        <f>150*K4</f>
        <v>1350</v>
      </c>
      <c r="M4" s="8">
        <f t="shared" ref="M4:M19" si="1">J4+L4</f>
        <v>4410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2"/>
    </row>
    <row r="5" s="3" customFormat="1" ht="34" customHeight="1" spans="1:43">
      <c r="A5" s="8">
        <v>3</v>
      </c>
      <c r="B5" s="9" t="s">
        <v>26</v>
      </c>
      <c r="C5" s="9" t="s">
        <v>21</v>
      </c>
      <c r="D5" s="9" t="s">
        <v>27</v>
      </c>
      <c r="E5" s="9" t="s">
        <v>26</v>
      </c>
      <c r="F5" s="24" t="s">
        <v>28</v>
      </c>
      <c r="G5" s="8" t="s">
        <v>29</v>
      </c>
      <c r="H5" s="8" t="s">
        <v>30</v>
      </c>
      <c r="I5" s="8">
        <v>12</v>
      </c>
      <c r="J5" s="10">
        <f t="shared" si="0"/>
        <v>4080</v>
      </c>
      <c r="K5" s="8">
        <v>12</v>
      </c>
      <c r="L5" s="8">
        <f>150*K5</f>
        <v>1800</v>
      </c>
      <c r="M5" s="8">
        <f t="shared" si="1"/>
        <v>5880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2"/>
    </row>
    <row r="6" s="3" customFormat="1" ht="34" customHeight="1" spans="1:43">
      <c r="A6" s="8">
        <v>4</v>
      </c>
      <c r="B6" s="9" t="s">
        <v>31</v>
      </c>
      <c r="C6" s="9" t="s">
        <v>21</v>
      </c>
      <c r="D6" s="9" t="s">
        <v>32</v>
      </c>
      <c r="E6" s="9" t="s">
        <v>31</v>
      </c>
      <c r="F6" s="24" t="s">
        <v>33</v>
      </c>
      <c r="G6" s="8" t="s">
        <v>24</v>
      </c>
      <c r="H6" s="8" t="s">
        <v>30</v>
      </c>
      <c r="I6" s="8">
        <v>12</v>
      </c>
      <c r="J6" s="10">
        <f t="shared" si="0"/>
        <v>4080</v>
      </c>
      <c r="K6" s="8">
        <v>12</v>
      </c>
      <c r="L6" s="8">
        <f>150*K6</f>
        <v>1800</v>
      </c>
      <c r="M6" s="8">
        <f t="shared" si="1"/>
        <v>5880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2"/>
    </row>
    <row r="7" s="3" customFormat="1" ht="34" customHeight="1" spans="1:43">
      <c r="A7" s="8">
        <v>5</v>
      </c>
      <c r="B7" s="9" t="s">
        <v>34</v>
      </c>
      <c r="C7" s="9" t="s">
        <v>15</v>
      </c>
      <c r="D7" s="9" t="s">
        <v>35</v>
      </c>
      <c r="E7" s="9" t="s">
        <v>34</v>
      </c>
      <c r="F7" s="24" t="s">
        <v>36</v>
      </c>
      <c r="G7" s="8" t="s">
        <v>24</v>
      </c>
      <c r="H7" s="8" t="s">
        <v>19</v>
      </c>
      <c r="I7" s="8">
        <v>6</v>
      </c>
      <c r="J7" s="10">
        <f t="shared" si="0"/>
        <v>2040</v>
      </c>
      <c r="K7" s="8">
        <v>6</v>
      </c>
      <c r="L7" s="8">
        <f t="shared" ref="L7:L38" si="2">150*K7</f>
        <v>900</v>
      </c>
      <c r="M7" s="8">
        <f t="shared" si="1"/>
        <v>2940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2"/>
    </row>
    <row r="8" s="3" customFormat="1" ht="34" customHeight="1" spans="1:43">
      <c r="A8" s="8">
        <v>6</v>
      </c>
      <c r="B8" s="9" t="s">
        <v>37</v>
      </c>
      <c r="C8" s="9" t="s">
        <v>21</v>
      </c>
      <c r="D8" s="9" t="s">
        <v>38</v>
      </c>
      <c r="E8" s="9" t="s">
        <v>37</v>
      </c>
      <c r="F8" s="24" t="s">
        <v>39</v>
      </c>
      <c r="G8" s="8" t="s">
        <v>24</v>
      </c>
      <c r="H8" s="8" t="s">
        <v>30</v>
      </c>
      <c r="I8" s="8">
        <v>12</v>
      </c>
      <c r="J8" s="10">
        <f t="shared" si="0"/>
        <v>4080</v>
      </c>
      <c r="K8" s="8">
        <v>12</v>
      </c>
      <c r="L8" s="8">
        <f t="shared" si="2"/>
        <v>1800</v>
      </c>
      <c r="M8" s="8">
        <f t="shared" si="1"/>
        <v>5880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2"/>
    </row>
    <row r="9" s="3" customFormat="1" ht="34" customHeight="1" spans="1:43">
      <c r="A9" s="8">
        <v>7</v>
      </c>
      <c r="B9" s="9" t="s">
        <v>40</v>
      </c>
      <c r="C9" s="9" t="s">
        <v>15</v>
      </c>
      <c r="D9" s="9" t="s">
        <v>41</v>
      </c>
      <c r="E9" s="9" t="s">
        <v>40</v>
      </c>
      <c r="F9" s="24" t="s">
        <v>42</v>
      </c>
      <c r="G9" s="8" t="s">
        <v>24</v>
      </c>
      <c r="H9" s="8" t="s">
        <v>30</v>
      </c>
      <c r="I9" s="8">
        <v>12</v>
      </c>
      <c r="J9" s="10">
        <f t="shared" si="0"/>
        <v>4080</v>
      </c>
      <c r="K9" s="8">
        <v>12</v>
      </c>
      <c r="L9" s="8">
        <f t="shared" si="2"/>
        <v>1800</v>
      </c>
      <c r="M9" s="8">
        <f t="shared" si="1"/>
        <v>5880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2"/>
    </row>
    <row r="10" s="3" customFormat="1" ht="34" customHeight="1" spans="1:43">
      <c r="A10" s="8">
        <v>8</v>
      </c>
      <c r="B10" s="9" t="s">
        <v>43</v>
      </c>
      <c r="C10" s="9" t="s">
        <v>15</v>
      </c>
      <c r="D10" s="9" t="s">
        <v>44</v>
      </c>
      <c r="E10" s="9" t="s">
        <v>43</v>
      </c>
      <c r="F10" s="24" t="s">
        <v>45</v>
      </c>
      <c r="G10" s="8" t="s">
        <v>18</v>
      </c>
      <c r="H10" s="8" t="s">
        <v>30</v>
      </c>
      <c r="I10" s="8">
        <v>12</v>
      </c>
      <c r="J10" s="10">
        <f t="shared" si="0"/>
        <v>4080</v>
      </c>
      <c r="K10" s="8">
        <v>12</v>
      </c>
      <c r="L10" s="8">
        <f t="shared" si="2"/>
        <v>1800</v>
      </c>
      <c r="M10" s="8">
        <f t="shared" si="1"/>
        <v>5880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2"/>
    </row>
    <row r="11" s="3" customFormat="1" ht="34" customHeight="1" spans="1:43">
      <c r="A11" s="8">
        <v>9</v>
      </c>
      <c r="B11" s="9" t="s">
        <v>46</v>
      </c>
      <c r="C11" s="9" t="s">
        <v>21</v>
      </c>
      <c r="D11" s="9" t="s">
        <v>47</v>
      </c>
      <c r="E11" s="9" t="s">
        <v>46</v>
      </c>
      <c r="F11" s="24" t="s">
        <v>48</v>
      </c>
      <c r="G11" s="8" t="s">
        <v>24</v>
      </c>
      <c r="H11" s="8" t="s">
        <v>30</v>
      </c>
      <c r="I11" s="8">
        <v>12</v>
      </c>
      <c r="J11" s="10">
        <f t="shared" si="0"/>
        <v>4080</v>
      </c>
      <c r="K11" s="8">
        <v>12</v>
      </c>
      <c r="L11" s="8">
        <f t="shared" si="2"/>
        <v>1800</v>
      </c>
      <c r="M11" s="8">
        <f t="shared" si="1"/>
        <v>5880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2"/>
    </row>
    <row r="12" s="3" customFormat="1" ht="34" customHeight="1" spans="1:43">
      <c r="A12" s="8">
        <v>10</v>
      </c>
      <c r="B12" s="9" t="s">
        <v>49</v>
      </c>
      <c r="C12" s="9" t="s">
        <v>15</v>
      </c>
      <c r="D12" s="9" t="s">
        <v>50</v>
      </c>
      <c r="E12" s="9" t="s">
        <v>49</v>
      </c>
      <c r="F12" s="24" t="s">
        <v>51</v>
      </c>
      <c r="G12" s="8" t="s">
        <v>29</v>
      </c>
      <c r="H12" s="8" t="s">
        <v>30</v>
      </c>
      <c r="I12" s="8">
        <v>12</v>
      </c>
      <c r="J12" s="10">
        <f t="shared" si="0"/>
        <v>4080</v>
      </c>
      <c r="K12" s="8">
        <v>12</v>
      </c>
      <c r="L12" s="8">
        <f t="shared" si="2"/>
        <v>1800</v>
      </c>
      <c r="M12" s="8">
        <f t="shared" si="1"/>
        <v>5880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2"/>
    </row>
    <row r="13" s="3" customFormat="1" ht="34" customHeight="1" spans="1:43">
      <c r="A13" s="8">
        <v>11</v>
      </c>
      <c r="B13" s="9" t="s">
        <v>52</v>
      </c>
      <c r="C13" s="9" t="s">
        <v>15</v>
      </c>
      <c r="D13" s="9" t="s">
        <v>53</v>
      </c>
      <c r="E13" s="9" t="s">
        <v>52</v>
      </c>
      <c r="F13" s="24" t="s">
        <v>54</v>
      </c>
      <c r="G13" s="8" t="s">
        <v>18</v>
      </c>
      <c r="H13" s="8" t="s">
        <v>30</v>
      </c>
      <c r="I13" s="8">
        <v>12</v>
      </c>
      <c r="J13" s="10">
        <f t="shared" si="0"/>
        <v>4080</v>
      </c>
      <c r="K13" s="8">
        <v>12</v>
      </c>
      <c r="L13" s="8">
        <f t="shared" si="2"/>
        <v>1800</v>
      </c>
      <c r="M13" s="8">
        <f t="shared" si="1"/>
        <v>5880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2"/>
    </row>
    <row r="14" s="3" customFormat="1" ht="34" customHeight="1" spans="1:43">
      <c r="A14" s="8">
        <v>12</v>
      </c>
      <c r="B14" s="9" t="s">
        <v>55</v>
      </c>
      <c r="C14" s="9" t="s">
        <v>21</v>
      </c>
      <c r="D14" s="9" t="s">
        <v>56</v>
      </c>
      <c r="E14" s="9" t="s">
        <v>55</v>
      </c>
      <c r="F14" s="24" t="s">
        <v>57</v>
      </c>
      <c r="G14" s="8" t="s">
        <v>29</v>
      </c>
      <c r="H14" s="8" t="s">
        <v>30</v>
      </c>
      <c r="I14" s="8">
        <v>12</v>
      </c>
      <c r="J14" s="10">
        <f t="shared" si="0"/>
        <v>4080</v>
      </c>
      <c r="K14" s="8">
        <v>12</v>
      </c>
      <c r="L14" s="8">
        <f t="shared" si="2"/>
        <v>1800</v>
      </c>
      <c r="M14" s="8">
        <f t="shared" si="1"/>
        <v>5880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2"/>
    </row>
    <row r="15" s="3" customFormat="1" ht="34" customHeight="1" spans="1:43">
      <c r="A15" s="8">
        <v>13</v>
      </c>
      <c r="B15" s="9" t="s">
        <v>58</v>
      </c>
      <c r="C15" s="9" t="s">
        <v>21</v>
      </c>
      <c r="D15" s="23" t="s">
        <v>59</v>
      </c>
      <c r="E15" s="9" t="s">
        <v>58</v>
      </c>
      <c r="F15" s="24" t="s">
        <v>60</v>
      </c>
      <c r="G15" s="8" t="s">
        <v>24</v>
      </c>
      <c r="H15" s="8" t="s">
        <v>30</v>
      </c>
      <c r="I15" s="8">
        <v>12</v>
      </c>
      <c r="J15" s="10">
        <f t="shared" si="0"/>
        <v>4080</v>
      </c>
      <c r="K15" s="8">
        <v>12</v>
      </c>
      <c r="L15" s="8">
        <f t="shared" si="2"/>
        <v>1800</v>
      </c>
      <c r="M15" s="8">
        <f t="shared" si="1"/>
        <v>5880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2"/>
    </row>
    <row r="16" s="3" customFormat="1" ht="34" customHeight="1" spans="1:43">
      <c r="A16" s="8">
        <v>14</v>
      </c>
      <c r="B16" s="9" t="s">
        <v>61</v>
      </c>
      <c r="C16" s="9" t="s">
        <v>21</v>
      </c>
      <c r="D16" s="9" t="s">
        <v>62</v>
      </c>
      <c r="E16" s="9" t="s">
        <v>61</v>
      </c>
      <c r="F16" s="24" t="s">
        <v>63</v>
      </c>
      <c r="G16" s="8" t="s">
        <v>24</v>
      </c>
      <c r="H16" s="8" t="s">
        <v>64</v>
      </c>
      <c r="I16" s="8">
        <v>10</v>
      </c>
      <c r="J16" s="10">
        <f t="shared" si="0"/>
        <v>3400</v>
      </c>
      <c r="K16" s="8">
        <v>10</v>
      </c>
      <c r="L16" s="8">
        <f t="shared" si="2"/>
        <v>1500</v>
      </c>
      <c r="M16" s="8">
        <f t="shared" si="1"/>
        <v>4900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2"/>
    </row>
    <row r="17" s="3" customFormat="1" ht="34" customHeight="1" spans="1:43">
      <c r="A17" s="8">
        <v>15</v>
      </c>
      <c r="B17" s="9" t="s">
        <v>65</v>
      </c>
      <c r="C17" s="9" t="s">
        <v>15</v>
      </c>
      <c r="D17" s="23" t="s">
        <v>66</v>
      </c>
      <c r="E17" s="9" t="s">
        <v>65</v>
      </c>
      <c r="F17" s="24" t="s">
        <v>67</v>
      </c>
      <c r="G17" s="8" t="s">
        <v>24</v>
      </c>
      <c r="H17" s="8" t="s">
        <v>30</v>
      </c>
      <c r="I17" s="8">
        <v>12</v>
      </c>
      <c r="J17" s="10">
        <f t="shared" si="0"/>
        <v>4080</v>
      </c>
      <c r="K17" s="8">
        <v>12</v>
      </c>
      <c r="L17" s="8">
        <f t="shared" si="2"/>
        <v>1800</v>
      </c>
      <c r="M17" s="8">
        <f t="shared" si="1"/>
        <v>5880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2"/>
    </row>
    <row r="18" s="3" customFormat="1" ht="34" customHeight="1" spans="1:43">
      <c r="A18" s="8">
        <v>16</v>
      </c>
      <c r="B18" s="9" t="s">
        <v>68</v>
      </c>
      <c r="C18" s="9" t="s">
        <v>15</v>
      </c>
      <c r="D18" s="9" t="s">
        <v>69</v>
      </c>
      <c r="E18" s="9" t="s">
        <v>68</v>
      </c>
      <c r="F18" s="24" t="s">
        <v>70</v>
      </c>
      <c r="G18" s="8" t="s">
        <v>24</v>
      </c>
      <c r="H18" s="8" t="s">
        <v>30</v>
      </c>
      <c r="I18" s="8">
        <v>12</v>
      </c>
      <c r="J18" s="10">
        <f t="shared" si="0"/>
        <v>4080</v>
      </c>
      <c r="K18" s="8">
        <v>0</v>
      </c>
      <c r="L18" s="8">
        <f t="shared" si="2"/>
        <v>0</v>
      </c>
      <c r="M18" s="8">
        <f t="shared" si="1"/>
        <v>4080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2"/>
    </row>
    <row r="19" s="3" customFormat="1" ht="34" customHeight="1" spans="1:43">
      <c r="A19" s="8">
        <v>17</v>
      </c>
      <c r="B19" s="9" t="s">
        <v>71</v>
      </c>
      <c r="C19" s="9" t="s">
        <v>21</v>
      </c>
      <c r="D19" s="9" t="s">
        <v>72</v>
      </c>
      <c r="E19" s="9" t="s">
        <v>71</v>
      </c>
      <c r="F19" s="24" t="s">
        <v>73</v>
      </c>
      <c r="G19" s="11" t="s">
        <v>29</v>
      </c>
      <c r="H19" s="11" t="s">
        <v>30</v>
      </c>
      <c r="I19" s="11">
        <v>12</v>
      </c>
      <c r="J19" s="10">
        <f t="shared" si="0"/>
        <v>4080</v>
      </c>
      <c r="K19" s="8">
        <v>0</v>
      </c>
      <c r="L19" s="8">
        <f t="shared" si="2"/>
        <v>0</v>
      </c>
      <c r="M19" s="8">
        <f t="shared" si="1"/>
        <v>4080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2"/>
    </row>
    <row r="20" s="3" customFormat="1" ht="34" customHeight="1" spans="1:43">
      <c r="A20" s="8">
        <v>18</v>
      </c>
      <c r="B20" s="9" t="s">
        <v>74</v>
      </c>
      <c r="C20" s="9" t="s">
        <v>15</v>
      </c>
      <c r="D20" s="9" t="s">
        <v>75</v>
      </c>
      <c r="E20" s="9" t="s">
        <v>74</v>
      </c>
      <c r="F20" s="24" t="s">
        <v>76</v>
      </c>
      <c r="G20" s="8" t="s">
        <v>29</v>
      </c>
      <c r="H20" s="8" t="s">
        <v>30</v>
      </c>
      <c r="I20" s="8">
        <v>12</v>
      </c>
      <c r="J20" s="10">
        <f t="shared" si="0"/>
        <v>4080</v>
      </c>
      <c r="K20" s="8">
        <v>0</v>
      </c>
      <c r="L20" s="8">
        <f t="shared" si="2"/>
        <v>0</v>
      </c>
      <c r="M20" s="8">
        <f t="shared" ref="M20:M51" si="3">J20+L20</f>
        <v>4080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2"/>
    </row>
    <row r="21" s="3" customFormat="1" ht="34" customHeight="1" spans="1:43">
      <c r="A21" s="8">
        <v>19</v>
      </c>
      <c r="B21" s="9" t="s">
        <v>77</v>
      </c>
      <c r="C21" s="9" t="s">
        <v>15</v>
      </c>
      <c r="D21" s="23" t="s">
        <v>78</v>
      </c>
      <c r="E21" s="9" t="s">
        <v>77</v>
      </c>
      <c r="F21" s="24" t="s">
        <v>79</v>
      </c>
      <c r="G21" s="8" t="s">
        <v>24</v>
      </c>
      <c r="H21" s="8" t="s">
        <v>30</v>
      </c>
      <c r="I21" s="8">
        <v>12</v>
      </c>
      <c r="J21" s="10">
        <f t="shared" si="0"/>
        <v>4080</v>
      </c>
      <c r="K21" s="8">
        <v>0</v>
      </c>
      <c r="L21" s="8">
        <f t="shared" si="2"/>
        <v>0</v>
      </c>
      <c r="M21" s="8">
        <f t="shared" si="3"/>
        <v>4080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2"/>
    </row>
    <row r="22" s="3" customFormat="1" ht="34" customHeight="1" spans="1:43">
      <c r="A22" s="8">
        <v>20</v>
      </c>
      <c r="B22" s="9" t="s">
        <v>80</v>
      </c>
      <c r="C22" s="9" t="s">
        <v>21</v>
      </c>
      <c r="D22" s="9" t="s">
        <v>81</v>
      </c>
      <c r="E22" s="9" t="s">
        <v>80</v>
      </c>
      <c r="F22" s="24" t="s">
        <v>82</v>
      </c>
      <c r="G22" s="8" t="s">
        <v>83</v>
      </c>
      <c r="H22" s="8" t="s">
        <v>30</v>
      </c>
      <c r="I22" s="8">
        <v>12</v>
      </c>
      <c r="J22" s="10">
        <f t="shared" si="0"/>
        <v>4080</v>
      </c>
      <c r="K22" s="8">
        <v>0</v>
      </c>
      <c r="L22" s="8">
        <f t="shared" si="2"/>
        <v>0</v>
      </c>
      <c r="M22" s="8">
        <f t="shared" si="3"/>
        <v>4080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2"/>
    </row>
    <row r="23" s="3" customFormat="1" ht="34" customHeight="1" spans="1:43">
      <c r="A23" s="8">
        <v>21</v>
      </c>
      <c r="B23" s="9" t="s">
        <v>84</v>
      </c>
      <c r="C23" s="9" t="s">
        <v>15</v>
      </c>
      <c r="D23" s="9" t="s">
        <v>85</v>
      </c>
      <c r="E23" s="9" t="s">
        <v>84</v>
      </c>
      <c r="F23" s="24" t="s">
        <v>86</v>
      </c>
      <c r="G23" s="8" t="s">
        <v>18</v>
      </c>
      <c r="H23" s="8" t="s">
        <v>30</v>
      </c>
      <c r="I23" s="8">
        <v>12</v>
      </c>
      <c r="J23" s="10">
        <f t="shared" si="0"/>
        <v>4080</v>
      </c>
      <c r="K23" s="8">
        <v>0</v>
      </c>
      <c r="L23" s="8">
        <f t="shared" si="2"/>
        <v>0</v>
      </c>
      <c r="M23" s="8">
        <f t="shared" si="3"/>
        <v>4080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2"/>
    </row>
    <row r="24" s="3" customFormat="1" ht="34" customHeight="1" spans="1:43">
      <c r="A24" s="8">
        <v>22</v>
      </c>
      <c r="B24" s="9" t="s">
        <v>87</v>
      </c>
      <c r="C24" s="9" t="s">
        <v>21</v>
      </c>
      <c r="D24" s="9" t="s">
        <v>88</v>
      </c>
      <c r="E24" s="9" t="s">
        <v>87</v>
      </c>
      <c r="F24" s="24" t="s">
        <v>89</v>
      </c>
      <c r="G24" s="8" t="s">
        <v>18</v>
      </c>
      <c r="H24" s="8" t="s">
        <v>30</v>
      </c>
      <c r="I24" s="8">
        <v>12</v>
      </c>
      <c r="J24" s="10">
        <f t="shared" si="0"/>
        <v>4080</v>
      </c>
      <c r="K24" s="8">
        <v>0</v>
      </c>
      <c r="L24" s="8">
        <f t="shared" si="2"/>
        <v>0</v>
      </c>
      <c r="M24" s="8">
        <f t="shared" si="3"/>
        <v>4080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2"/>
    </row>
    <row r="25" s="3" customFormat="1" ht="34" customHeight="1" spans="1:43">
      <c r="A25" s="8">
        <v>23</v>
      </c>
      <c r="B25" s="9" t="s">
        <v>90</v>
      </c>
      <c r="C25" s="9" t="s">
        <v>15</v>
      </c>
      <c r="D25" s="9" t="s">
        <v>91</v>
      </c>
      <c r="E25" s="9" t="s">
        <v>90</v>
      </c>
      <c r="F25" s="24" t="s">
        <v>92</v>
      </c>
      <c r="G25" s="8" t="s">
        <v>83</v>
      </c>
      <c r="H25" s="8" t="s">
        <v>30</v>
      </c>
      <c r="I25" s="8">
        <v>12</v>
      </c>
      <c r="J25" s="10">
        <f t="shared" si="0"/>
        <v>4080</v>
      </c>
      <c r="K25" s="8">
        <v>0</v>
      </c>
      <c r="L25" s="8">
        <f t="shared" si="2"/>
        <v>0</v>
      </c>
      <c r="M25" s="8">
        <f t="shared" si="3"/>
        <v>4080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2"/>
    </row>
    <row r="26" s="3" customFormat="1" ht="34" customHeight="1" spans="1:43">
      <c r="A26" s="8">
        <v>24</v>
      </c>
      <c r="B26" s="9" t="s">
        <v>93</v>
      </c>
      <c r="C26" s="9" t="s">
        <v>15</v>
      </c>
      <c r="D26" s="9" t="s">
        <v>94</v>
      </c>
      <c r="E26" s="9" t="s">
        <v>93</v>
      </c>
      <c r="F26" s="24" t="s">
        <v>95</v>
      </c>
      <c r="G26" s="8" t="s">
        <v>29</v>
      </c>
      <c r="H26" s="8" t="s">
        <v>30</v>
      </c>
      <c r="I26" s="8">
        <v>11</v>
      </c>
      <c r="J26" s="10">
        <f t="shared" si="0"/>
        <v>3740</v>
      </c>
      <c r="K26" s="8">
        <v>0</v>
      </c>
      <c r="L26" s="8">
        <f t="shared" si="2"/>
        <v>0</v>
      </c>
      <c r="M26" s="8">
        <f t="shared" si="3"/>
        <v>3740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2"/>
    </row>
    <row r="27" s="3" customFormat="1" ht="34" customHeight="1" spans="1:43">
      <c r="A27" s="8">
        <v>25</v>
      </c>
      <c r="B27" s="9" t="s">
        <v>96</v>
      </c>
      <c r="C27" s="9" t="s">
        <v>15</v>
      </c>
      <c r="D27" s="23" t="s">
        <v>97</v>
      </c>
      <c r="E27" s="9" t="s">
        <v>96</v>
      </c>
      <c r="F27" s="24" t="s">
        <v>98</v>
      </c>
      <c r="G27" s="8" t="s">
        <v>24</v>
      </c>
      <c r="H27" s="8" t="s">
        <v>30</v>
      </c>
      <c r="I27" s="8">
        <v>9</v>
      </c>
      <c r="J27" s="10">
        <f t="shared" si="0"/>
        <v>3060</v>
      </c>
      <c r="K27" s="8">
        <v>0</v>
      </c>
      <c r="L27" s="8">
        <f t="shared" si="2"/>
        <v>0</v>
      </c>
      <c r="M27" s="8">
        <f t="shared" si="3"/>
        <v>3060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2"/>
    </row>
    <row r="28" s="3" customFormat="1" ht="34" customHeight="1" spans="1:43">
      <c r="A28" s="8">
        <v>26</v>
      </c>
      <c r="B28" s="9" t="s">
        <v>99</v>
      </c>
      <c r="C28" s="9" t="s">
        <v>15</v>
      </c>
      <c r="D28" s="9" t="s">
        <v>100</v>
      </c>
      <c r="E28" s="9" t="s">
        <v>99</v>
      </c>
      <c r="F28" s="24" t="s">
        <v>101</v>
      </c>
      <c r="G28" s="8" t="s">
        <v>18</v>
      </c>
      <c r="H28" s="8" t="s">
        <v>30</v>
      </c>
      <c r="I28" s="8">
        <v>12</v>
      </c>
      <c r="J28" s="10">
        <f t="shared" si="0"/>
        <v>4080</v>
      </c>
      <c r="K28" s="8">
        <v>0</v>
      </c>
      <c r="L28" s="8">
        <f t="shared" si="2"/>
        <v>0</v>
      </c>
      <c r="M28" s="8">
        <f t="shared" si="3"/>
        <v>4080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2"/>
    </row>
    <row r="29" s="3" customFormat="1" ht="34" customHeight="1" spans="1:43">
      <c r="A29" s="8">
        <v>27</v>
      </c>
      <c r="B29" s="9" t="s">
        <v>102</v>
      </c>
      <c r="C29" s="9" t="s">
        <v>15</v>
      </c>
      <c r="D29" s="9" t="s">
        <v>103</v>
      </c>
      <c r="E29" s="9" t="s">
        <v>102</v>
      </c>
      <c r="F29" s="24" t="s">
        <v>104</v>
      </c>
      <c r="G29" s="8" t="s">
        <v>29</v>
      </c>
      <c r="H29" s="8" t="s">
        <v>30</v>
      </c>
      <c r="I29" s="8">
        <v>11</v>
      </c>
      <c r="J29" s="10">
        <f t="shared" si="0"/>
        <v>3740</v>
      </c>
      <c r="K29" s="8">
        <v>0</v>
      </c>
      <c r="L29" s="8">
        <f t="shared" si="2"/>
        <v>0</v>
      </c>
      <c r="M29" s="8">
        <f t="shared" si="3"/>
        <v>3740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2"/>
    </row>
    <row r="30" s="3" customFormat="1" ht="34" customHeight="1" spans="1:43">
      <c r="A30" s="8">
        <v>28</v>
      </c>
      <c r="B30" s="9" t="s">
        <v>105</v>
      </c>
      <c r="C30" s="9" t="s">
        <v>21</v>
      </c>
      <c r="D30" s="9" t="s">
        <v>106</v>
      </c>
      <c r="E30" s="9" t="s">
        <v>105</v>
      </c>
      <c r="F30" s="24" t="s">
        <v>107</v>
      </c>
      <c r="G30" s="8" t="s">
        <v>108</v>
      </c>
      <c r="H30" s="8" t="s">
        <v>30</v>
      </c>
      <c r="I30" s="8">
        <v>12</v>
      </c>
      <c r="J30" s="10">
        <f t="shared" si="0"/>
        <v>4080</v>
      </c>
      <c r="K30" s="8">
        <v>0</v>
      </c>
      <c r="L30" s="8">
        <f t="shared" si="2"/>
        <v>0</v>
      </c>
      <c r="M30" s="8">
        <f t="shared" si="3"/>
        <v>4080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2"/>
    </row>
    <row r="31" s="3" customFormat="1" ht="34" customHeight="1" spans="1:43">
      <c r="A31" s="8">
        <v>29</v>
      </c>
      <c r="B31" s="9" t="s">
        <v>109</v>
      </c>
      <c r="C31" s="9" t="s">
        <v>15</v>
      </c>
      <c r="D31" s="9" t="s">
        <v>110</v>
      </c>
      <c r="E31" s="9" t="s">
        <v>109</v>
      </c>
      <c r="F31" s="24" t="s">
        <v>111</v>
      </c>
      <c r="G31" s="8" t="s">
        <v>24</v>
      </c>
      <c r="H31" s="8" t="s">
        <v>30</v>
      </c>
      <c r="I31" s="8">
        <v>12</v>
      </c>
      <c r="J31" s="10">
        <f t="shared" si="0"/>
        <v>4080</v>
      </c>
      <c r="K31" s="8">
        <v>0</v>
      </c>
      <c r="L31" s="8">
        <f t="shared" si="2"/>
        <v>0</v>
      </c>
      <c r="M31" s="8">
        <f t="shared" si="3"/>
        <v>4080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2"/>
    </row>
    <row r="32" s="3" customFormat="1" ht="34" customHeight="1" spans="1:43">
      <c r="A32" s="8">
        <v>30</v>
      </c>
      <c r="B32" s="9" t="s">
        <v>112</v>
      </c>
      <c r="C32" s="9" t="s">
        <v>21</v>
      </c>
      <c r="D32" s="9" t="s">
        <v>113</v>
      </c>
      <c r="E32" s="9" t="s">
        <v>112</v>
      </c>
      <c r="F32" s="24" t="s">
        <v>114</v>
      </c>
      <c r="G32" s="8" t="s">
        <v>115</v>
      </c>
      <c r="H32" s="8" t="s">
        <v>30</v>
      </c>
      <c r="I32" s="8">
        <v>0</v>
      </c>
      <c r="J32" s="10">
        <f t="shared" si="0"/>
        <v>0</v>
      </c>
      <c r="K32" s="8">
        <v>12</v>
      </c>
      <c r="L32" s="8">
        <f t="shared" si="2"/>
        <v>1800</v>
      </c>
      <c r="M32" s="8">
        <f t="shared" si="3"/>
        <v>1800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2"/>
    </row>
    <row r="33" s="3" customFormat="1" ht="34" customHeight="1" spans="1:43">
      <c r="A33" s="8">
        <v>31</v>
      </c>
      <c r="B33" s="9" t="s">
        <v>116</v>
      </c>
      <c r="C33" s="9" t="s">
        <v>21</v>
      </c>
      <c r="D33" s="9" t="s">
        <v>117</v>
      </c>
      <c r="E33" s="9" t="s">
        <v>116</v>
      </c>
      <c r="F33" s="24" t="s">
        <v>118</v>
      </c>
      <c r="G33" s="8" t="s">
        <v>24</v>
      </c>
      <c r="H33" s="8" t="s">
        <v>30</v>
      </c>
      <c r="I33" s="8">
        <v>1</v>
      </c>
      <c r="J33" s="10">
        <f t="shared" si="0"/>
        <v>340</v>
      </c>
      <c r="K33" s="8">
        <v>12</v>
      </c>
      <c r="L33" s="8">
        <f t="shared" si="2"/>
        <v>1800</v>
      </c>
      <c r="M33" s="8">
        <f t="shared" si="3"/>
        <v>2140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2"/>
    </row>
    <row r="34" s="3" customFormat="1" ht="34" customHeight="1" spans="1:43">
      <c r="A34" s="8">
        <v>32</v>
      </c>
      <c r="B34" s="9" t="s">
        <v>119</v>
      </c>
      <c r="C34" s="9" t="s">
        <v>15</v>
      </c>
      <c r="D34" s="23" t="s">
        <v>120</v>
      </c>
      <c r="E34" s="9" t="s">
        <v>119</v>
      </c>
      <c r="F34" s="24" t="s">
        <v>121</v>
      </c>
      <c r="G34" s="8" t="s">
        <v>24</v>
      </c>
      <c r="H34" s="8" t="s">
        <v>30</v>
      </c>
      <c r="I34" s="8">
        <v>12</v>
      </c>
      <c r="J34" s="10">
        <f t="shared" si="0"/>
        <v>4080</v>
      </c>
      <c r="K34" s="8">
        <v>12</v>
      </c>
      <c r="L34" s="8">
        <f t="shared" si="2"/>
        <v>1800</v>
      </c>
      <c r="M34" s="8">
        <f t="shared" si="3"/>
        <v>5880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2"/>
    </row>
    <row r="35" s="3" customFormat="1" ht="34" customHeight="1" spans="1:43">
      <c r="A35" s="8">
        <v>33</v>
      </c>
      <c r="B35" s="9" t="s">
        <v>122</v>
      </c>
      <c r="C35" s="9" t="s">
        <v>21</v>
      </c>
      <c r="D35" s="23" t="s">
        <v>123</v>
      </c>
      <c r="E35" s="9" t="s">
        <v>122</v>
      </c>
      <c r="F35" s="24" t="s">
        <v>124</v>
      </c>
      <c r="G35" s="8" t="s">
        <v>83</v>
      </c>
      <c r="H35" s="8" t="s">
        <v>125</v>
      </c>
      <c r="I35" s="8">
        <v>5</v>
      </c>
      <c r="J35" s="10">
        <f t="shared" si="0"/>
        <v>1700</v>
      </c>
      <c r="K35" s="8">
        <v>5</v>
      </c>
      <c r="L35" s="8">
        <f t="shared" si="2"/>
        <v>750</v>
      </c>
      <c r="M35" s="8">
        <f t="shared" si="3"/>
        <v>2450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2"/>
    </row>
    <row r="36" s="3" customFormat="1" ht="34" customHeight="1" spans="1:43">
      <c r="A36" s="8">
        <v>34</v>
      </c>
      <c r="B36" s="9" t="s">
        <v>126</v>
      </c>
      <c r="C36" s="9" t="s">
        <v>21</v>
      </c>
      <c r="D36" s="23" t="s">
        <v>127</v>
      </c>
      <c r="E36" s="9" t="s">
        <v>126</v>
      </c>
      <c r="F36" s="24" t="s">
        <v>128</v>
      </c>
      <c r="G36" s="8" t="s">
        <v>83</v>
      </c>
      <c r="H36" s="8" t="s">
        <v>129</v>
      </c>
      <c r="I36" s="8">
        <v>10</v>
      </c>
      <c r="J36" s="10">
        <f t="shared" si="0"/>
        <v>3400</v>
      </c>
      <c r="K36" s="8">
        <v>10</v>
      </c>
      <c r="L36" s="8">
        <f t="shared" si="2"/>
        <v>1500</v>
      </c>
      <c r="M36" s="8">
        <f t="shared" si="3"/>
        <v>4900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2"/>
    </row>
    <row r="37" s="3" customFormat="1" ht="34" customHeight="1" spans="1:43">
      <c r="A37" s="8">
        <v>35</v>
      </c>
      <c r="B37" s="9" t="s">
        <v>130</v>
      </c>
      <c r="C37" s="9" t="s">
        <v>15</v>
      </c>
      <c r="D37" s="23" t="s">
        <v>131</v>
      </c>
      <c r="E37" s="9" t="s">
        <v>130</v>
      </c>
      <c r="F37" s="24" t="s">
        <v>132</v>
      </c>
      <c r="G37" s="8" t="s">
        <v>18</v>
      </c>
      <c r="H37" s="8" t="s">
        <v>133</v>
      </c>
      <c r="I37" s="8">
        <v>7</v>
      </c>
      <c r="J37" s="10">
        <f t="shared" si="0"/>
        <v>2380</v>
      </c>
      <c r="K37" s="8">
        <v>6</v>
      </c>
      <c r="L37" s="8">
        <f t="shared" si="2"/>
        <v>900</v>
      </c>
      <c r="M37" s="8">
        <f t="shared" si="3"/>
        <v>3280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2"/>
    </row>
    <row r="38" s="3" customFormat="1" ht="34" customHeight="1" spans="1:43">
      <c r="A38" s="8">
        <v>36</v>
      </c>
      <c r="B38" s="9" t="s">
        <v>134</v>
      </c>
      <c r="C38" s="9" t="s">
        <v>21</v>
      </c>
      <c r="D38" s="23" t="s">
        <v>135</v>
      </c>
      <c r="E38" s="9" t="s">
        <v>134</v>
      </c>
      <c r="F38" s="24" t="s">
        <v>136</v>
      </c>
      <c r="G38" s="8" t="s">
        <v>18</v>
      </c>
      <c r="H38" s="8" t="s">
        <v>137</v>
      </c>
      <c r="I38" s="8">
        <v>6</v>
      </c>
      <c r="J38" s="10">
        <f t="shared" si="0"/>
        <v>2040</v>
      </c>
      <c r="K38" s="8">
        <v>10</v>
      </c>
      <c r="L38" s="8">
        <f t="shared" si="2"/>
        <v>1500</v>
      </c>
      <c r="M38" s="8">
        <f t="shared" si="3"/>
        <v>3540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2"/>
    </row>
    <row r="39" s="3" customFormat="1" ht="34" customHeight="1" spans="1:43">
      <c r="A39" s="8">
        <v>37</v>
      </c>
      <c r="B39" s="9" t="s">
        <v>138</v>
      </c>
      <c r="C39" s="9" t="s">
        <v>15</v>
      </c>
      <c r="D39" s="23" t="s">
        <v>139</v>
      </c>
      <c r="E39" s="9" t="s">
        <v>138</v>
      </c>
      <c r="F39" s="24" t="s">
        <v>140</v>
      </c>
      <c r="G39" s="8" t="s">
        <v>115</v>
      </c>
      <c r="H39" s="8" t="s">
        <v>129</v>
      </c>
      <c r="I39" s="8">
        <v>10</v>
      </c>
      <c r="J39" s="10">
        <f t="shared" si="0"/>
        <v>3400</v>
      </c>
      <c r="K39" s="8">
        <v>10</v>
      </c>
      <c r="L39" s="8">
        <f t="shared" ref="L39:L70" si="4">150*K39</f>
        <v>1500</v>
      </c>
      <c r="M39" s="8">
        <f t="shared" si="3"/>
        <v>4900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2"/>
    </row>
    <row r="40" s="3" customFormat="1" ht="34" customHeight="1" spans="1:43">
      <c r="A40" s="8">
        <v>38</v>
      </c>
      <c r="B40" s="9" t="s">
        <v>141</v>
      </c>
      <c r="C40" s="9" t="s">
        <v>15</v>
      </c>
      <c r="D40" s="23" t="s">
        <v>142</v>
      </c>
      <c r="E40" s="9" t="s">
        <v>141</v>
      </c>
      <c r="F40" s="24" t="s">
        <v>143</v>
      </c>
      <c r="G40" s="8" t="s">
        <v>18</v>
      </c>
      <c r="H40" s="8" t="s">
        <v>144</v>
      </c>
      <c r="I40" s="8">
        <v>5</v>
      </c>
      <c r="J40" s="10">
        <f t="shared" si="0"/>
        <v>1700</v>
      </c>
      <c r="K40" s="8">
        <v>5</v>
      </c>
      <c r="L40" s="8">
        <f t="shared" si="4"/>
        <v>750</v>
      </c>
      <c r="M40" s="8">
        <f t="shared" si="3"/>
        <v>2450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2"/>
    </row>
    <row r="41" s="3" customFormat="1" ht="34" customHeight="1" spans="1:43">
      <c r="A41" s="8">
        <v>39</v>
      </c>
      <c r="B41" s="9" t="s">
        <v>145</v>
      </c>
      <c r="C41" s="9" t="s">
        <v>21</v>
      </c>
      <c r="D41" s="23" t="s">
        <v>146</v>
      </c>
      <c r="E41" s="9" t="s">
        <v>145</v>
      </c>
      <c r="F41" s="24" t="s">
        <v>147</v>
      </c>
      <c r="G41" s="8" t="s">
        <v>18</v>
      </c>
      <c r="H41" s="8" t="s">
        <v>148</v>
      </c>
      <c r="I41" s="8">
        <v>1</v>
      </c>
      <c r="J41" s="10">
        <f t="shared" si="0"/>
        <v>340</v>
      </c>
      <c r="K41" s="8">
        <v>0</v>
      </c>
      <c r="L41" s="8">
        <f t="shared" si="4"/>
        <v>0</v>
      </c>
      <c r="M41" s="8">
        <f t="shared" si="3"/>
        <v>340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2"/>
    </row>
    <row r="42" s="3" customFormat="1" ht="34" customHeight="1" spans="1:43">
      <c r="A42" s="8">
        <v>40</v>
      </c>
      <c r="B42" s="9" t="s">
        <v>149</v>
      </c>
      <c r="C42" s="9" t="s">
        <v>15</v>
      </c>
      <c r="D42" s="23" t="s">
        <v>150</v>
      </c>
      <c r="E42" s="9" t="s">
        <v>149</v>
      </c>
      <c r="F42" s="24" t="s">
        <v>151</v>
      </c>
      <c r="G42" s="8" t="s">
        <v>83</v>
      </c>
      <c r="H42" s="8" t="s">
        <v>152</v>
      </c>
      <c r="I42" s="8">
        <v>8</v>
      </c>
      <c r="J42" s="10">
        <f t="shared" si="0"/>
        <v>2720</v>
      </c>
      <c r="K42" s="8">
        <v>0</v>
      </c>
      <c r="L42" s="8">
        <f t="shared" si="4"/>
        <v>0</v>
      </c>
      <c r="M42" s="8">
        <f t="shared" si="3"/>
        <v>2720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2"/>
    </row>
    <row r="43" s="3" customFormat="1" ht="34" customHeight="1" spans="1:43">
      <c r="A43" s="8">
        <v>41</v>
      </c>
      <c r="B43" s="9" t="s">
        <v>153</v>
      </c>
      <c r="C43" s="9" t="s">
        <v>15</v>
      </c>
      <c r="D43" s="23" t="s">
        <v>154</v>
      </c>
      <c r="E43" s="9" t="s">
        <v>153</v>
      </c>
      <c r="F43" s="24" t="s">
        <v>155</v>
      </c>
      <c r="G43" s="8" t="s">
        <v>29</v>
      </c>
      <c r="H43" s="8" t="s">
        <v>156</v>
      </c>
      <c r="I43" s="8">
        <v>9</v>
      </c>
      <c r="J43" s="10">
        <f t="shared" si="0"/>
        <v>3060</v>
      </c>
      <c r="K43" s="8">
        <v>0</v>
      </c>
      <c r="L43" s="8">
        <f t="shared" si="4"/>
        <v>0</v>
      </c>
      <c r="M43" s="8">
        <f t="shared" si="3"/>
        <v>3060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2"/>
    </row>
    <row r="44" s="3" customFormat="1" ht="34" customHeight="1" spans="1:43">
      <c r="A44" s="8">
        <v>42</v>
      </c>
      <c r="B44" s="9" t="s">
        <v>157</v>
      </c>
      <c r="C44" s="9" t="s">
        <v>21</v>
      </c>
      <c r="D44" s="23" t="s">
        <v>158</v>
      </c>
      <c r="E44" s="9" t="s">
        <v>157</v>
      </c>
      <c r="F44" s="24" t="s">
        <v>159</v>
      </c>
      <c r="G44" s="8" t="s">
        <v>18</v>
      </c>
      <c r="H44" s="8" t="s">
        <v>160</v>
      </c>
      <c r="I44" s="8">
        <v>9</v>
      </c>
      <c r="J44" s="10">
        <f t="shared" si="0"/>
        <v>3060</v>
      </c>
      <c r="K44" s="8">
        <v>0</v>
      </c>
      <c r="L44" s="8">
        <f t="shared" si="4"/>
        <v>0</v>
      </c>
      <c r="M44" s="8">
        <f t="shared" si="3"/>
        <v>3060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2"/>
    </row>
    <row r="45" s="3" customFormat="1" ht="34" customHeight="1" spans="1:43">
      <c r="A45" s="8">
        <v>43</v>
      </c>
      <c r="B45" s="9" t="s">
        <v>161</v>
      </c>
      <c r="C45" s="9" t="s">
        <v>15</v>
      </c>
      <c r="D45" s="23" t="s">
        <v>162</v>
      </c>
      <c r="E45" s="9" t="s">
        <v>161</v>
      </c>
      <c r="F45" s="24" t="s">
        <v>163</v>
      </c>
      <c r="G45" s="8" t="s">
        <v>18</v>
      </c>
      <c r="H45" s="8" t="s">
        <v>164</v>
      </c>
      <c r="I45" s="8">
        <v>2</v>
      </c>
      <c r="J45" s="10">
        <f t="shared" si="0"/>
        <v>680</v>
      </c>
      <c r="K45" s="8">
        <v>0</v>
      </c>
      <c r="L45" s="8">
        <f t="shared" si="4"/>
        <v>0</v>
      </c>
      <c r="M45" s="8">
        <f t="shared" si="3"/>
        <v>680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2"/>
    </row>
    <row r="46" s="3" customFormat="1" ht="34" customHeight="1" spans="1:43">
      <c r="A46" s="8">
        <v>44</v>
      </c>
      <c r="B46" s="9" t="s">
        <v>165</v>
      </c>
      <c r="C46" s="9" t="s">
        <v>15</v>
      </c>
      <c r="D46" s="23" t="s">
        <v>166</v>
      </c>
      <c r="E46" s="9" t="s">
        <v>165</v>
      </c>
      <c r="F46" s="24" t="s">
        <v>167</v>
      </c>
      <c r="G46" s="8" t="s">
        <v>24</v>
      </c>
      <c r="H46" s="8" t="s">
        <v>152</v>
      </c>
      <c r="I46" s="8">
        <v>8</v>
      </c>
      <c r="J46" s="10">
        <f t="shared" si="0"/>
        <v>2720</v>
      </c>
      <c r="K46" s="8">
        <v>0</v>
      </c>
      <c r="L46" s="8">
        <f t="shared" si="4"/>
        <v>0</v>
      </c>
      <c r="M46" s="8">
        <f t="shared" si="3"/>
        <v>2720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2"/>
    </row>
    <row r="47" s="3" customFormat="1" ht="34" customHeight="1" spans="1:43">
      <c r="A47" s="8">
        <v>45</v>
      </c>
      <c r="B47" s="9" t="s">
        <v>168</v>
      </c>
      <c r="C47" s="9" t="s">
        <v>15</v>
      </c>
      <c r="D47" s="23" t="s">
        <v>169</v>
      </c>
      <c r="E47" s="9" t="s">
        <v>168</v>
      </c>
      <c r="F47" s="24" t="s">
        <v>170</v>
      </c>
      <c r="G47" s="8" t="s">
        <v>24</v>
      </c>
      <c r="H47" s="8" t="s">
        <v>171</v>
      </c>
      <c r="I47" s="8">
        <v>11</v>
      </c>
      <c r="J47" s="10">
        <f t="shared" si="0"/>
        <v>3740</v>
      </c>
      <c r="K47" s="8">
        <v>0</v>
      </c>
      <c r="L47" s="8">
        <f t="shared" si="4"/>
        <v>0</v>
      </c>
      <c r="M47" s="8">
        <f t="shared" si="3"/>
        <v>3740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2"/>
    </row>
    <row r="48" s="3" customFormat="1" ht="34" customHeight="1" spans="1:43">
      <c r="A48" s="8">
        <v>46</v>
      </c>
      <c r="B48" s="9" t="s">
        <v>172</v>
      </c>
      <c r="C48" s="9" t="s">
        <v>15</v>
      </c>
      <c r="D48" s="23" t="s">
        <v>173</v>
      </c>
      <c r="E48" s="9" t="s">
        <v>172</v>
      </c>
      <c r="F48" s="24" t="s">
        <v>174</v>
      </c>
      <c r="G48" s="8" t="s">
        <v>83</v>
      </c>
      <c r="H48" s="8" t="s">
        <v>171</v>
      </c>
      <c r="I48" s="8">
        <v>11</v>
      </c>
      <c r="J48" s="10">
        <f t="shared" si="0"/>
        <v>3740</v>
      </c>
      <c r="K48" s="8">
        <v>0</v>
      </c>
      <c r="L48" s="8">
        <f t="shared" si="4"/>
        <v>0</v>
      </c>
      <c r="M48" s="8">
        <f t="shared" si="3"/>
        <v>3740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2"/>
    </row>
    <row r="49" s="3" customFormat="1" ht="34" customHeight="1" spans="1:43">
      <c r="A49" s="8">
        <v>47</v>
      </c>
      <c r="B49" s="9" t="s">
        <v>175</v>
      </c>
      <c r="C49" s="9" t="s">
        <v>15</v>
      </c>
      <c r="D49" s="23" t="s">
        <v>176</v>
      </c>
      <c r="E49" s="9" t="s">
        <v>175</v>
      </c>
      <c r="F49" s="24" t="s">
        <v>177</v>
      </c>
      <c r="G49" s="8" t="s">
        <v>24</v>
      </c>
      <c r="H49" s="8" t="s">
        <v>30</v>
      </c>
      <c r="I49" s="8">
        <v>12</v>
      </c>
      <c r="J49" s="10">
        <f t="shared" si="0"/>
        <v>4080</v>
      </c>
      <c r="K49" s="8">
        <v>0</v>
      </c>
      <c r="L49" s="8">
        <f t="shared" si="4"/>
        <v>0</v>
      </c>
      <c r="M49" s="8">
        <f t="shared" si="3"/>
        <v>4080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2"/>
    </row>
    <row r="50" s="3" customFormat="1" ht="34" customHeight="1" spans="1:43">
      <c r="A50" s="8">
        <v>48</v>
      </c>
      <c r="B50" s="9" t="s">
        <v>178</v>
      </c>
      <c r="C50" s="9" t="s">
        <v>15</v>
      </c>
      <c r="D50" s="23" t="s">
        <v>179</v>
      </c>
      <c r="E50" s="9" t="s">
        <v>178</v>
      </c>
      <c r="F50" s="24" t="s">
        <v>180</v>
      </c>
      <c r="G50" s="8" t="s">
        <v>24</v>
      </c>
      <c r="H50" s="8" t="s">
        <v>30</v>
      </c>
      <c r="I50" s="8">
        <v>12</v>
      </c>
      <c r="J50" s="10">
        <f t="shared" si="0"/>
        <v>4080</v>
      </c>
      <c r="K50" s="8">
        <v>0</v>
      </c>
      <c r="L50" s="8">
        <f t="shared" si="4"/>
        <v>0</v>
      </c>
      <c r="M50" s="8">
        <f t="shared" si="3"/>
        <v>4080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2"/>
    </row>
    <row r="51" s="3" customFormat="1" ht="34" customHeight="1" spans="1:43">
      <c r="A51" s="8">
        <v>49</v>
      </c>
      <c r="B51" s="9" t="s">
        <v>181</v>
      </c>
      <c r="C51" s="9" t="s">
        <v>15</v>
      </c>
      <c r="D51" s="23" t="s">
        <v>182</v>
      </c>
      <c r="E51" s="9" t="s">
        <v>181</v>
      </c>
      <c r="F51" s="24" t="s">
        <v>183</v>
      </c>
      <c r="G51" s="8" t="s">
        <v>83</v>
      </c>
      <c r="H51" s="8" t="s">
        <v>30</v>
      </c>
      <c r="I51" s="8">
        <v>12</v>
      </c>
      <c r="J51" s="10">
        <f t="shared" si="0"/>
        <v>4080</v>
      </c>
      <c r="K51" s="8">
        <v>0</v>
      </c>
      <c r="L51" s="8">
        <f t="shared" si="4"/>
        <v>0</v>
      </c>
      <c r="M51" s="8">
        <f t="shared" si="3"/>
        <v>4080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2"/>
    </row>
    <row r="52" s="3" customFormat="1" ht="34" customHeight="1" spans="1:43">
      <c r="A52" s="8">
        <v>50</v>
      </c>
      <c r="B52" s="9" t="s">
        <v>184</v>
      </c>
      <c r="C52" s="9" t="s">
        <v>15</v>
      </c>
      <c r="D52" s="23" t="s">
        <v>185</v>
      </c>
      <c r="E52" s="9" t="s">
        <v>184</v>
      </c>
      <c r="F52" s="24" t="s">
        <v>186</v>
      </c>
      <c r="G52" s="8" t="s">
        <v>24</v>
      </c>
      <c r="H52" s="8" t="s">
        <v>187</v>
      </c>
      <c r="I52" s="8">
        <v>6</v>
      </c>
      <c r="J52" s="10">
        <f t="shared" si="0"/>
        <v>2040</v>
      </c>
      <c r="K52" s="8">
        <v>0</v>
      </c>
      <c r="L52" s="8">
        <f t="shared" si="4"/>
        <v>0</v>
      </c>
      <c r="M52" s="8">
        <f t="shared" ref="M52:M83" si="5">J52+L52</f>
        <v>2040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2"/>
    </row>
    <row r="53" s="3" customFormat="1" ht="34" customHeight="1" spans="1:43">
      <c r="A53" s="8">
        <v>51</v>
      </c>
      <c r="B53" s="9" t="s">
        <v>188</v>
      </c>
      <c r="C53" s="9" t="s">
        <v>15</v>
      </c>
      <c r="D53" s="23" t="s">
        <v>189</v>
      </c>
      <c r="E53" s="9" t="s">
        <v>188</v>
      </c>
      <c r="F53" s="24" t="s">
        <v>190</v>
      </c>
      <c r="G53" s="8" t="s">
        <v>24</v>
      </c>
      <c r="H53" s="8" t="s">
        <v>187</v>
      </c>
      <c r="I53" s="8">
        <v>6</v>
      </c>
      <c r="J53" s="10">
        <f t="shared" si="0"/>
        <v>2040</v>
      </c>
      <c r="K53" s="8">
        <v>0</v>
      </c>
      <c r="L53" s="8">
        <f t="shared" si="4"/>
        <v>0</v>
      </c>
      <c r="M53" s="8">
        <f t="shared" si="5"/>
        <v>2040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2"/>
    </row>
    <row r="54" s="3" customFormat="1" ht="34" customHeight="1" spans="1:43">
      <c r="A54" s="8">
        <v>52</v>
      </c>
      <c r="B54" s="9" t="s">
        <v>191</v>
      </c>
      <c r="C54" s="9" t="s">
        <v>21</v>
      </c>
      <c r="D54" s="23" t="s">
        <v>192</v>
      </c>
      <c r="E54" s="9" t="s">
        <v>191</v>
      </c>
      <c r="F54" s="24" t="s">
        <v>193</v>
      </c>
      <c r="G54" s="8" t="s">
        <v>24</v>
      </c>
      <c r="H54" s="8" t="s">
        <v>194</v>
      </c>
      <c r="I54" s="8">
        <v>4</v>
      </c>
      <c r="J54" s="10">
        <f t="shared" si="0"/>
        <v>1360</v>
      </c>
      <c r="K54" s="8">
        <v>0</v>
      </c>
      <c r="L54" s="8">
        <f t="shared" si="4"/>
        <v>0</v>
      </c>
      <c r="M54" s="8">
        <f t="shared" si="5"/>
        <v>1360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2"/>
    </row>
    <row r="55" s="3" customFormat="1" ht="34" customHeight="1" spans="1:43">
      <c r="A55" s="8">
        <v>53</v>
      </c>
      <c r="B55" s="9" t="s">
        <v>195</v>
      </c>
      <c r="C55" s="9" t="s">
        <v>15</v>
      </c>
      <c r="D55" s="23" t="s">
        <v>196</v>
      </c>
      <c r="E55" s="9" t="s">
        <v>195</v>
      </c>
      <c r="F55" s="24" t="s">
        <v>197</v>
      </c>
      <c r="G55" s="8" t="s">
        <v>18</v>
      </c>
      <c r="H55" s="8" t="s">
        <v>129</v>
      </c>
      <c r="I55" s="8">
        <v>6</v>
      </c>
      <c r="J55" s="10">
        <f t="shared" si="0"/>
        <v>2040</v>
      </c>
      <c r="K55" s="8">
        <v>0</v>
      </c>
      <c r="L55" s="8">
        <f t="shared" si="4"/>
        <v>0</v>
      </c>
      <c r="M55" s="8">
        <f t="shared" si="5"/>
        <v>2040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2"/>
    </row>
    <row r="56" s="3" customFormat="1" ht="34" customHeight="1" spans="1:43">
      <c r="A56" s="8">
        <v>54</v>
      </c>
      <c r="B56" s="9" t="s">
        <v>198</v>
      </c>
      <c r="C56" s="9" t="s">
        <v>15</v>
      </c>
      <c r="D56" s="23" t="s">
        <v>199</v>
      </c>
      <c r="E56" s="9" t="s">
        <v>198</v>
      </c>
      <c r="F56" s="24" t="s">
        <v>200</v>
      </c>
      <c r="G56" s="8" t="s">
        <v>24</v>
      </c>
      <c r="H56" s="8" t="s">
        <v>30</v>
      </c>
      <c r="I56" s="8">
        <v>12</v>
      </c>
      <c r="J56" s="10">
        <f t="shared" si="0"/>
        <v>4080</v>
      </c>
      <c r="K56" s="8">
        <v>0</v>
      </c>
      <c r="L56" s="8">
        <f t="shared" si="4"/>
        <v>0</v>
      </c>
      <c r="M56" s="8">
        <f t="shared" si="5"/>
        <v>4080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2"/>
    </row>
    <row r="57" s="3" customFormat="1" ht="34" customHeight="1" spans="1:43">
      <c r="A57" s="8">
        <v>55</v>
      </c>
      <c r="B57" s="9" t="s">
        <v>201</v>
      </c>
      <c r="C57" s="9" t="s">
        <v>15</v>
      </c>
      <c r="D57" s="23" t="s">
        <v>202</v>
      </c>
      <c r="E57" s="9" t="s">
        <v>201</v>
      </c>
      <c r="F57" s="24" t="s">
        <v>203</v>
      </c>
      <c r="G57" s="8" t="s">
        <v>24</v>
      </c>
      <c r="H57" s="8" t="s">
        <v>129</v>
      </c>
      <c r="I57" s="8">
        <v>10</v>
      </c>
      <c r="J57" s="10">
        <f t="shared" si="0"/>
        <v>3400</v>
      </c>
      <c r="K57" s="8">
        <v>0</v>
      </c>
      <c r="L57" s="8">
        <f t="shared" si="4"/>
        <v>0</v>
      </c>
      <c r="M57" s="8">
        <f t="shared" si="5"/>
        <v>3400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2"/>
    </row>
    <row r="58" s="3" customFormat="1" ht="34" customHeight="1" spans="1:43">
      <c r="A58" s="8">
        <v>56</v>
      </c>
      <c r="B58" s="9" t="s">
        <v>204</v>
      </c>
      <c r="C58" s="9" t="s">
        <v>15</v>
      </c>
      <c r="D58" s="23" t="s">
        <v>205</v>
      </c>
      <c r="E58" s="9" t="s">
        <v>204</v>
      </c>
      <c r="F58" s="24" t="s">
        <v>206</v>
      </c>
      <c r="G58" s="8" t="s">
        <v>83</v>
      </c>
      <c r="H58" s="8" t="s">
        <v>207</v>
      </c>
      <c r="I58" s="8">
        <v>3</v>
      </c>
      <c r="J58" s="10">
        <f t="shared" si="0"/>
        <v>1020</v>
      </c>
      <c r="K58" s="8">
        <v>0</v>
      </c>
      <c r="L58" s="8">
        <f t="shared" si="4"/>
        <v>0</v>
      </c>
      <c r="M58" s="8">
        <f t="shared" si="5"/>
        <v>1020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2"/>
    </row>
    <row r="59" s="3" customFormat="1" ht="34" customHeight="1" spans="1:43">
      <c r="A59" s="8">
        <v>57</v>
      </c>
      <c r="B59" s="9" t="s">
        <v>208</v>
      </c>
      <c r="C59" s="9" t="s">
        <v>15</v>
      </c>
      <c r="D59" s="23" t="s">
        <v>209</v>
      </c>
      <c r="E59" s="9" t="s">
        <v>208</v>
      </c>
      <c r="F59" s="24" t="s">
        <v>210</v>
      </c>
      <c r="G59" s="8" t="s">
        <v>29</v>
      </c>
      <c r="H59" s="8" t="s">
        <v>211</v>
      </c>
      <c r="I59" s="8">
        <v>2</v>
      </c>
      <c r="J59" s="10">
        <f t="shared" si="0"/>
        <v>680</v>
      </c>
      <c r="K59" s="8">
        <v>0</v>
      </c>
      <c r="L59" s="8">
        <f t="shared" si="4"/>
        <v>0</v>
      </c>
      <c r="M59" s="8">
        <f t="shared" si="5"/>
        <v>680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2"/>
    </row>
    <row r="60" s="3" customFormat="1" ht="34" customHeight="1" spans="1:43">
      <c r="A60" s="8">
        <v>58</v>
      </c>
      <c r="B60" s="9" t="s">
        <v>212</v>
      </c>
      <c r="C60" s="9" t="s">
        <v>15</v>
      </c>
      <c r="D60" s="23" t="s">
        <v>213</v>
      </c>
      <c r="E60" s="9" t="s">
        <v>212</v>
      </c>
      <c r="F60" s="24" t="s">
        <v>214</v>
      </c>
      <c r="G60" s="8" t="s">
        <v>83</v>
      </c>
      <c r="H60" s="8" t="s">
        <v>144</v>
      </c>
      <c r="I60" s="8">
        <v>5</v>
      </c>
      <c r="J60" s="10">
        <f t="shared" si="0"/>
        <v>1700</v>
      </c>
      <c r="K60" s="8">
        <v>0</v>
      </c>
      <c r="L60" s="8">
        <f t="shared" si="4"/>
        <v>0</v>
      </c>
      <c r="M60" s="8">
        <f t="shared" si="5"/>
        <v>1700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2"/>
    </row>
    <row r="61" s="3" customFormat="1" ht="34" customHeight="1" spans="1:43">
      <c r="A61" s="8">
        <v>59</v>
      </c>
      <c r="B61" s="9" t="s">
        <v>215</v>
      </c>
      <c r="C61" s="9" t="s">
        <v>15</v>
      </c>
      <c r="D61" s="23" t="s">
        <v>216</v>
      </c>
      <c r="E61" s="9" t="s">
        <v>215</v>
      </c>
      <c r="F61" s="24" t="s">
        <v>217</v>
      </c>
      <c r="G61" s="8" t="s">
        <v>83</v>
      </c>
      <c r="H61" s="8" t="s">
        <v>187</v>
      </c>
      <c r="I61" s="8">
        <v>4</v>
      </c>
      <c r="J61" s="10">
        <f t="shared" si="0"/>
        <v>1360</v>
      </c>
      <c r="K61" s="8">
        <v>0</v>
      </c>
      <c r="L61" s="8">
        <f t="shared" si="4"/>
        <v>0</v>
      </c>
      <c r="M61" s="8">
        <f t="shared" si="5"/>
        <v>1360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2"/>
    </row>
    <row r="62" s="3" customFormat="1" ht="34" customHeight="1" spans="1:43">
      <c r="A62" s="8">
        <v>60</v>
      </c>
      <c r="B62" s="9" t="s">
        <v>218</v>
      </c>
      <c r="C62" s="9" t="s">
        <v>15</v>
      </c>
      <c r="D62" s="23" t="s">
        <v>219</v>
      </c>
      <c r="E62" s="9" t="s">
        <v>218</v>
      </c>
      <c r="F62" s="24" t="s">
        <v>220</v>
      </c>
      <c r="G62" s="8" t="s">
        <v>83</v>
      </c>
      <c r="H62" s="8" t="s">
        <v>129</v>
      </c>
      <c r="I62" s="8">
        <v>10</v>
      </c>
      <c r="J62" s="10">
        <f t="shared" si="0"/>
        <v>3400</v>
      </c>
      <c r="K62" s="8">
        <v>0</v>
      </c>
      <c r="L62" s="8">
        <f t="shared" si="4"/>
        <v>0</v>
      </c>
      <c r="M62" s="8">
        <f t="shared" si="5"/>
        <v>3400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2"/>
    </row>
    <row r="63" s="3" customFormat="1" ht="34" customHeight="1" spans="1:43">
      <c r="A63" s="8">
        <v>61</v>
      </c>
      <c r="B63" s="9" t="s">
        <v>221</v>
      </c>
      <c r="C63" s="9" t="s">
        <v>21</v>
      </c>
      <c r="D63" s="23" t="s">
        <v>222</v>
      </c>
      <c r="E63" s="9" t="s">
        <v>221</v>
      </c>
      <c r="F63" s="24" t="s">
        <v>223</v>
      </c>
      <c r="G63" s="8" t="s">
        <v>83</v>
      </c>
      <c r="H63" s="8" t="s">
        <v>30</v>
      </c>
      <c r="I63" s="8">
        <v>12</v>
      </c>
      <c r="J63" s="10">
        <f t="shared" si="0"/>
        <v>4080</v>
      </c>
      <c r="K63" s="8">
        <v>12</v>
      </c>
      <c r="L63" s="8">
        <f t="shared" si="4"/>
        <v>1800</v>
      </c>
      <c r="M63" s="8">
        <f t="shared" si="5"/>
        <v>5880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2"/>
    </row>
    <row r="64" s="3" customFormat="1" ht="34" customHeight="1" spans="1:43">
      <c r="A64" s="8">
        <v>62</v>
      </c>
      <c r="B64" s="9" t="s">
        <v>224</v>
      </c>
      <c r="C64" s="9" t="s">
        <v>21</v>
      </c>
      <c r="D64" s="23" t="s">
        <v>225</v>
      </c>
      <c r="E64" s="9" t="s">
        <v>224</v>
      </c>
      <c r="F64" s="24" t="s">
        <v>226</v>
      </c>
      <c r="G64" s="8" t="s">
        <v>29</v>
      </c>
      <c r="H64" s="8" t="s">
        <v>160</v>
      </c>
      <c r="I64" s="8">
        <v>9</v>
      </c>
      <c r="J64" s="10">
        <f t="shared" si="0"/>
        <v>3060</v>
      </c>
      <c r="K64" s="8">
        <v>9</v>
      </c>
      <c r="L64" s="8">
        <f t="shared" si="4"/>
        <v>1350</v>
      </c>
      <c r="M64" s="8">
        <f t="shared" si="5"/>
        <v>4410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2"/>
    </row>
    <row r="65" s="3" customFormat="1" ht="34" customHeight="1" spans="1:43">
      <c r="A65" s="8">
        <v>63</v>
      </c>
      <c r="B65" s="9" t="s">
        <v>227</v>
      </c>
      <c r="C65" s="9" t="s">
        <v>15</v>
      </c>
      <c r="D65" s="23" t="s">
        <v>228</v>
      </c>
      <c r="E65" s="9" t="s">
        <v>227</v>
      </c>
      <c r="F65" s="24" t="s">
        <v>229</v>
      </c>
      <c r="G65" s="8" t="s">
        <v>29</v>
      </c>
      <c r="H65" s="8" t="s">
        <v>230</v>
      </c>
      <c r="I65" s="8">
        <v>2</v>
      </c>
      <c r="J65" s="10">
        <f t="shared" si="0"/>
        <v>680</v>
      </c>
      <c r="K65" s="8">
        <v>0</v>
      </c>
      <c r="L65" s="8">
        <f t="shared" si="4"/>
        <v>0</v>
      </c>
      <c r="M65" s="8">
        <f t="shared" si="5"/>
        <v>680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2"/>
    </row>
    <row r="66" s="3" customFormat="1" ht="34" customHeight="1" spans="1:43">
      <c r="A66" s="8">
        <v>64</v>
      </c>
      <c r="B66" s="9" t="s">
        <v>231</v>
      </c>
      <c r="C66" s="9" t="s">
        <v>21</v>
      </c>
      <c r="D66" s="23" t="s">
        <v>232</v>
      </c>
      <c r="E66" s="9" t="s">
        <v>231</v>
      </c>
      <c r="F66" s="24" t="s">
        <v>233</v>
      </c>
      <c r="G66" s="8" t="s">
        <v>24</v>
      </c>
      <c r="H66" s="8" t="s">
        <v>30</v>
      </c>
      <c r="I66" s="8">
        <v>12</v>
      </c>
      <c r="J66" s="10">
        <f t="shared" si="0"/>
        <v>4080</v>
      </c>
      <c r="K66" s="8">
        <v>12</v>
      </c>
      <c r="L66" s="8">
        <f t="shared" si="4"/>
        <v>1800</v>
      </c>
      <c r="M66" s="8">
        <f t="shared" si="5"/>
        <v>5880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2"/>
    </row>
    <row r="67" s="3" customFormat="1" ht="34" customHeight="1" spans="1:43">
      <c r="A67" s="8">
        <v>65</v>
      </c>
      <c r="B67" s="9" t="s">
        <v>234</v>
      </c>
      <c r="C67" s="9" t="s">
        <v>15</v>
      </c>
      <c r="D67" s="23" t="s">
        <v>235</v>
      </c>
      <c r="E67" s="9" t="s">
        <v>234</v>
      </c>
      <c r="F67" s="24" t="s">
        <v>236</v>
      </c>
      <c r="G67" s="8" t="s">
        <v>83</v>
      </c>
      <c r="H67" s="8" t="s">
        <v>133</v>
      </c>
      <c r="I67" s="8">
        <v>7</v>
      </c>
      <c r="J67" s="10">
        <f t="shared" si="0"/>
        <v>2380</v>
      </c>
      <c r="K67" s="8">
        <v>0</v>
      </c>
      <c r="L67" s="8">
        <f t="shared" si="4"/>
        <v>0</v>
      </c>
      <c r="M67" s="8">
        <f t="shared" si="5"/>
        <v>2380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2"/>
    </row>
    <row r="68" s="3" customFormat="1" ht="34" customHeight="1" spans="1:43">
      <c r="A68" s="8">
        <v>66</v>
      </c>
      <c r="B68" s="9" t="s">
        <v>237</v>
      </c>
      <c r="C68" s="9" t="s">
        <v>15</v>
      </c>
      <c r="D68" s="23" t="s">
        <v>238</v>
      </c>
      <c r="E68" s="9" t="s">
        <v>237</v>
      </c>
      <c r="F68" s="24" t="s">
        <v>239</v>
      </c>
      <c r="G68" s="8" t="s">
        <v>18</v>
      </c>
      <c r="H68" s="8" t="s">
        <v>171</v>
      </c>
      <c r="I68" s="8">
        <v>10</v>
      </c>
      <c r="J68" s="10">
        <f t="shared" ref="J68:J131" si="6">340*I68</f>
        <v>3400</v>
      </c>
      <c r="K68" s="8">
        <v>0</v>
      </c>
      <c r="L68" s="8">
        <f t="shared" si="4"/>
        <v>0</v>
      </c>
      <c r="M68" s="8">
        <f t="shared" si="5"/>
        <v>3400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2"/>
    </row>
    <row r="69" s="3" customFormat="1" ht="34" customHeight="1" spans="1:43">
      <c r="A69" s="8">
        <v>67</v>
      </c>
      <c r="B69" s="9" t="s">
        <v>240</v>
      </c>
      <c r="C69" s="9" t="s">
        <v>21</v>
      </c>
      <c r="D69" s="23" t="s">
        <v>241</v>
      </c>
      <c r="E69" s="9" t="s">
        <v>240</v>
      </c>
      <c r="F69" s="24" t="s">
        <v>242</v>
      </c>
      <c r="G69" s="8" t="s">
        <v>24</v>
      </c>
      <c r="H69" s="8" t="s">
        <v>125</v>
      </c>
      <c r="I69" s="8">
        <v>5</v>
      </c>
      <c r="J69" s="10">
        <f t="shared" si="6"/>
        <v>1700</v>
      </c>
      <c r="K69" s="8">
        <v>0</v>
      </c>
      <c r="L69" s="8">
        <f t="shared" si="4"/>
        <v>0</v>
      </c>
      <c r="M69" s="8">
        <f t="shared" si="5"/>
        <v>1700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2"/>
    </row>
    <row r="70" s="3" customFormat="1" ht="34" customHeight="1" spans="1:43">
      <c r="A70" s="8">
        <v>68</v>
      </c>
      <c r="B70" s="9" t="s">
        <v>243</v>
      </c>
      <c r="C70" s="9" t="s">
        <v>15</v>
      </c>
      <c r="D70" s="23" t="s">
        <v>244</v>
      </c>
      <c r="E70" s="9" t="s">
        <v>243</v>
      </c>
      <c r="F70" s="24" t="s">
        <v>245</v>
      </c>
      <c r="G70" s="8" t="s">
        <v>24</v>
      </c>
      <c r="H70" s="8" t="s">
        <v>246</v>
      </c>
      <c r="I70" s="8">
        <v>1</v>
      </c>
      <c r="J70" s="10">
        <f t="shared" si="6"/>
        <v>340</v>
      </c>
      <c r="K70" s="8">
        <v>0</v>
      </c>
      <c r="L70" s="8">
        <f t="shared" si="4"/>
        <v>0</v>
      </c>
      <c r="M70" s="8">
        <f t="shared" si="5"/>
        <v>340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2"/>
    </row>
    <row r="71" s="3" customFormat="1" ht="34" customHeight="1" spans="1:43">
      <c r="A71" s="8">
        <v>69</v>
      </c>
      <c r="B71" s="9" t="s">
        <v>247</v>
      </c>
      <c r="C71" s="9" t="s">
        <v>15</v>
      </c>
      <c r="D71" s="23" t="s">
        <v>248</v>
      </c>
      <c r="E71" s="9" t="s">
        <v>247</v>
      </c>
      <c r="F71" s="24" t="s">
        <v>249</v>
      </c>
      <c r="G71" s="8" t="s">
        <v>18</v>
      </c>
      <c r="H71" s="8" t="s">
        <v>152</v>
      </c>
      <c r="I71" s="8">
        <v>8</v>
      </c>
      <c r="J71" s="10">
        <f t="shared" si="6"/>
        <v>2720</v>
      </c>
      <c r="K71" s="8">
        <v>0</v>
      </c>
      <c r="L71" s="8">
        <f t="shared" ref="L71:L102" si="7">150*K71</f>
        <v>0</v>
      </c>
      <c r="M71" s="8">
        <f t="shared" si="5"/>
        <v>2720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2"/>
    </row>
    <row r="72" s="3" customFormat="1" ht="34" customHeight="1" spans="1:43">
      <c r="A72" s="8">
        <v>70</v>
      </c>
      <c r="B72" s="9" t="s">
        <v>250</v>
      </c>
      <c r="C72" s="9" t="s">
        <v>15</v>
      </c>
      <c r="D72" s="23" t="s">
        <v>251</v>
      </c>
      <c r="E72" s="9" t="s">
        <v>250</v>
      </c>
      <c r="F72" s="24" t="s">
        <v>252</v>
      </c>
      <c r="G72" s="8" t="s">
        <v>83</v>
      </c>
      <c r="H72" s="8" t="s">
        <v>253</v>
      </c>
      <c r="I72" s="8">
        <v>12</v>
      </c>
      <c r="J72" s="10">
        <f t="shared" si="6"/>
        <v>4080</v>
      </c>
      <c r="K72" s="8">
        <v>12</v>
      </c>
      <c r="L72" s="8">
        <f t="shared" si="7"/>
        <v>1800</v>
      </c>
      <c r="M72" s="8">
        <f t="shared" si="5"/>
        <v>5880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2"/>
    </row>
    <row r="73" s="3" customFormat="1" ht="34" customHeight="1" spans="1:43">
      <c r="A73" s="8">
        <v>71</v>
      </c>
      <c r="B73" s="9" t="s">
        <v>254</v>
      </c>
      <c r="C73" s="9" t="s">
        <v>15</v>
      </c>
      <c r="D73" s="9" t="s">
        <v>255</v>
      </c>
      <c r="E73" s="9" t="s">
        <v>254</v>
      </c>
      <c r="F73" s="24" t="s">
        <v>256</v>
      </c>
      <c r="G73" s="8" t="s">
        <v>24</v>
      </c>
      <c r="H73" s="8" t="s">
        <v>253</v>
      </c>
      <c r="I73" s="8">
        <v>12</v>
      </c>
      <c r="J73" s="10">
        <f t="shared" si="6"/>
        <v>4080</v>
      </c>
      <c r="K73" s="8">
        <v>12</v>
      </c>
      <c r="L73" s="8">
        <f t="shared" si="7"/>
        <v>1800</v>
      </c>
      <c r="M73" s="8">
        <f t="shared" si="5"/>
        <v>5880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2"/>
    </row>
    <row r="74" s="3" customFormat="1" ht="34" customHeight="1" spans="1:43">
      <c r="A74" s="8">
        <v>72</v>
      </c>
      <c r="B74" s="9" t="s">
        <v>257</v>
      </c>
      <c r="C74" s="9" t="s">
        <v>15</v>
      </c>
      <c r="D74" s="23" t="s">
        <v>258</v>
      </c>
      <c r="E74" s="9" t="s">
        <v>257</v>
      </c>
      <c r="F74" s="24" t="s">
        <v>259</v>
      </c>
      <c r="G74" s="8" t="s">
        <v>83</v>
      </c>
      <c r="H74" s="8" t="s">
        <v>260</v>
      </c>
      <c r="I74" s="8">
        <v>9</v>
      </c>
      <c r="J74" s="10">
        <f t="shared" si="6"/>
        <v>3060</v>
      </c>
      <c r="K74" s="8">
        <v>0</v>
      </c>
      <c r="L74" s="8">
        <f t="shared" si="7"/>
        <v>0</v>
      </c>
      <c r="M74" s="8">
        <f t="shared" si="5"/>
        <v>3060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2"/>
    </row>
    <row r="75" s="3" customFormat="1" ht="34" customHeight="1" spans="1:43">
      <c r="A75" s="8">
        <v>73</v>
      </c>
      <c r="B75" s="9" t="s">
        <v>261</v>
      </c>
      <c r="C75" s="9" t="s">
        <v>15</v>
      </c>
      <c r="D75" s="23" t="s">
        <v>262</v>
      </c>
      <c r="E75" s="9" t="s">
        <v>261</v>
      </c>
      <c r="F75" s="24" t="s">
        <v>263</v>
      </c>
      <c r="G75" s="8" t="s">
        <v>264</v>
      </c>
      <c r="H75" s="8" t="s">
        <v>253</v>
      </c>
      <c r="I75" s="8">
        <v>12</v>
      </c>
      <c r="J75" s="10">
        <f t="shared" si="6"/>
        <v>4080</v>
      </c>
      <c r="K75" s="8">
        <v>12</v>
      </c>
      <c r="L75" s="8">
        <f t="shared" si="7"/>
        <v>1800</v>
      </c>
      <c r="M75" s="8">
        <f t="shared" si="5"/>
        <v>5880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2"/>
    </row>
    <row r="76" s="3" customFormat="1" ht="34" customHeight="1" spans="1:43">
      <c r="A76" s="8">
        <v>74</v>
      </c>
      <c r="B76" s="9" t="s">
        <v>265</v>
      </c>
      <c r="C76" s="9" t="s">
        <v>21</v>
      </c>
      <c r="D76" s="23" t="s">
        <v>266</v>
      </c>
      <c r="E76" s="9" t="s">
        <v>265</v>
      </c>
      <c r="F76" s="24" t="s">
        <v>267</v>
      </c>
      <c r="G76" s="8" t="s">
        <v>24</v>
      </c>
      <c r="H76" s="8" t="s">
        <v>253</v>
      </c>
      <c r="I76" s="8">
        <v>12</v>
      </c>
      <c r="J76" s="10">
        <f t="shared" si="6"/>
        <v>4080</v>
      </c>
      <c r="K76" s="8">
        <v>12</v>
      </c>
      <c r="L76" s="8">
        <f t="shared" si="7"/>
        <v>1800</v>
      </c>
      <c r="M76" s="8">
        <f t="shared" si="5"/>
        <v>5880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2"/>
    </row>
    <row r="77" s="3" customFormat="1" ht="34" customHeight="1" spans="1:43">
      <c r="A77" s="8">
        <v>75</v>
      </c>
      <c r="B77" s="9" t="s">
        <v>268</v>
      </c>
      <c r="C77" s="9" t="s">
        <v>15</v>
      </c>
      <c r="D77" s="23" t="s">
        <v>269</v>
      </c>
      <c r="E77" s="9" t="s">
        <v>268</v>
      </c>
      <c r="F77" s="24" t="s">
        <v>270</v>
      </c>
      <c r="G77" s="8" t="s">
        <v>18</v>
      </c>
      <c r="H77" s="8" t="s">
        <v>253</v>
      </c>
      <c r="I77" s="8">
        <v>12</v>
      </c>
      <c r="J77" s="10">
        <f t="shared" si="6"/>
        <v>4080</v>
      </c>
      <c r="K77" s="8">
        <v>12</v>
      </c>
      <c r="L77" s="8">
        <f t="shared" si="7"/>
        <v>1800</v>
      </c>
      <c r="M77" s="8">
        <f t="shared" si="5"/>
        <v>5880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2"/>
    </row>
    <row r="78" s="3" customFormat="1" ht="34" customHeight="1" spans="1:43">
      <c r="A78" s="8">
        <v>76</v>
      </c>
      <c r="B78" s="9" t="s">
        <v>271</v>
      </c>
      <c r="C78" s="9" t="s">
        <v>15</v>
      </c>
      <c r="D78" s="23" t="s">
        <v>272</v>
      </c>
      <c r="E78" s="9" t="s">
        <v>271</v>
      </c>
      <c r="F78" s="24" t="s">
        <v>273</v>
      </c>
      <c r="G78" s="8" t="s">
        <v>18</v>
      </c>
      <c r="H78" s="8" t="s">
        <v>253</v>
      </c>
      <c r="I78" s="8">
        <v>12</v>
      </c>
      <c r="J78" s="10">
        <f t="shared" si="6"/>
        <v>4080</v>
      </c>
      <c r="K78" s="8">
        <v>12</v>
      </c>
      <c r="L78" s="8">
        <f t="shared" si="7"/>
        <v>1800</v>
      </c>
      <c r="M78" s="8">
        <f t="shared" si="5"/>
        <v>5880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2"/>
    </row>
    <row r="79" s="3" customFormat="1" ht="34" customHeight="1" spans="1:43">
      <c r="A79" s="8">
        <v>77</v>
      </c>
      <c r="B79" s="9" t="s">
        <v>274</v>
      </c>
      <c r="C79" s="9" t="s">
        <v>21</v>
      </c>
      <c r="D79" s="9" t="s">
        <v>275</v>
      </c>
      <c r="E79" s="9" t="s">
        <v>274</v>
      </c>
      <c r="F79" s="24" t="s">
        <v>276</v>
      </c>
      <c r="G79" s="8" t="s">
        <v>24</v>
      </c>
      <c r="H79" s="8" t="s">
        <v>253</v>
      </c>
      <c r="I79" s="8">
        <v>12</v>
      </c>
      <c r="J79" s="10">
        <f t="shared" si="6"/>
        <v>4080</v>
      </c>
      <c r="K79" s="8">
        <v>12</v>
      </c>
      <c r="L79" s="8">
        <f t="shared" si="7"/>
        <v>1800</v>
      </c>
      <c r="M79" s="8">
        <f t="shared" si="5"/>
        <v>5880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2"/>
    </row>
    <row r="80" s="3" customFormat="1" ht="34" customHeight="1" spans="1:43">
      <c r="A80" s="8">
        <v>78</v>
      </c>
      <c r="B80" s="9" t="s">
        <v>277</v>
      </c>
      <c r="C80" s="9" t="s">
        <v>21</v>
      </c>
      <c r="D80" s="9" t="s">
        <v>278</v>
      </c>
      <c r="E80" s="9" t="s">
        <v>277</v>
      </c>
      <c r="F80" s="24" t="s">
        <v>279</v>
      </c>
      <c r="G80" s="8" t="s">
        <v>24</v>
      </c>
      <c r="H80" s="8" t="s">
        <v>253</v>
      </c>
      <c r="I80" s="8">
        <v>12</v>
      </c>
      <c r="J80" s="10">
        <f t="shared" si="6"/>
        <v>4080</v>
      </c>
      <c r="K80" s="8">
        <v>12</v>
      </c>
      <c r="L80" s="8">
        <f t="shared" si="7"/>
        <v>1800</v>
      </c>
      <c r="M80" s="8">
        <f t="shared" si="5"/>
        <v>5880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2"/>
    </row>
    <row r="81" s="3" customFormat="1" ht="34" customHeight="1" spans="1:43">
      <c r="A81" s="8">
        <v>79</v>
      </c>
      <c r="B81" s="9" t="s">
        <v>280</v>
      </c>
      <c r="C81" s="9" t="s">
        <v>21</v>
      </c>
      <c r="D81" s="23" t="s">
        <v>281</v>
      </c>
      <c r="E81" s="9" t="s">
        <v>280</v>
      </c>
      <c r="F81" s="24" t="s">
        <v>282</v>
      </c>
      <c r="G81" s="8" t="s">
        <v>24</v>
      </c>
      <c r="H81" s="8" t="s">
        <v>253</v>
      </c>
      <c r="I81" s="8">
        <v>12</v>
      </c>
      <c r="J81" s="10">
        <f t="shared" si="6"/>
        <v>4080</v>
      </c>
      <c r="K81" s="8">
        <v>12</v>
      </c>
      <c r="L81" s="8">
        <f t="shared" si="7"/>
        <v>1800</v>
      </c>
      <c r="M81" s="8">
        <f t="shared" si="5"/>
        <v>5880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2"/>
    </row>
    <row r="82" s="3" customFormat="1" ht="34" customHeight="1" spans="1:43">
      <c r="A82" s="8">
        <v>80</v>
      </c>
      <c r="B82" s="9" t="s">
        <v>283</v>
      </c>
      <c r="C82" s="9" t="s">
        <v>21</v>
      </c>
      <c r="D82" s="23" t="s">
        <v>284</v>
      </c>
      <c r="E82" s="9" t="s">
        <v>283</v>
      </c>
      <c r="F82" s="24" t="s">
        <v>285</v>
      </c>
      <c r="G82" s="8" t="s">
        <v>24</v>
      </c>
      <c r="H82" s="8" t="s">
        <v>286</v>
      </c>
      <c r="I82" s="8">
        <v>11</v>
      </c>
      <c r="J82" s="10">
        <f t="shared" si="6"/>
        <v>3740</v>
      </c>
      <c r="K82" s="8">
        <v>11</v>
      </c>
      <c r="L82" s="8">
        <f t="shared" si="7"/>
        <v>1650</v>
      </c>
      <c r="M82" s="8">
        <f t="shared" si="5"/>
        <v>5390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2"/>
    </row>
    <row r="83" s="3" customFormat="1" ht="34" customHeight="1" spans="1:43">
      <c r="A83" s="8">
        <v>81</v>
      </c>
      <c r="B83" s="9" t="s">
        <v>287</v>
      </c>
      <c r="C83" s="9" t="s">
        <v>21</v>
      </c>
      <c r="D83" s="23" t="s">
        <v>288</v>
      </c>
      <c r="E83" s="9" t="s">
        <v>287</v>
      </c>
      <c r="F83" s="24" t="s">
        <v>289</v>
      </c>
      <c r="G83" s="8" t="s">
        <v>24</v>
      </c>
      <c r="H83" s="8" t="s">
        <v>253</v>
      </c>
      <c r="I83" s="8">
        <v>12</v>
      </c>
      <c r="J83" s="10">
        <f t="shared" si="6"/>
        <v>4080</v>
      </c>
      <c r="K83" s="8">
        <v>0</v>
      </c>
      <c r="L83" s="8">
        <f t="shared" si="7"/>
        <v>0</v>
      </c>
      <c r="M83" s="8">
        <f t="shared" si="5"/>
        <v>4080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2"/>
    </row>
    <row r="84" s="3" customFormat="1" ht="34" customHeight="1" spans="1:43">
      <c r="A84" s="8">
        <v>82</v>
      </c>
      <c r="B84" s="9" t="s">
        <v>290</v>
      </c>
      <c r="C84" s="9" t="s">
        <v>21</v>
      </c>
      <c r="D84" s="23" t="s">
        <v>291</v>
      </c>
      <c r="E84" s="9" t="s">
        <v>290</v>
      </c>
      <c r="F84" s="24" t="s">
        <v>292</v>
      </c>
      <c r="G84" s="8" t="s">
        <v>24</v>
      </c>
      <c r="H84" s="8" t="s">
        <v>293</v>
      </c>
      <c r="I84" s="8">
        <v>8</v>
      </c>
      <c r="J84" s="10">
        <f t="shared" si="6"/>
        <v>2720</v>
      </c>
      <c r="K84" s="8">
        <v>8</v>
      </c>
      <c r="L84" s="8">
        <f t="shared" si="7"/>
        <v>1200</v>
      </c>
      <c r="M84" s="8">
        <f t="shared" ref="M84:M115" si="8">J84+L84</f>
        <v>3920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2"/>
    </row>
    <row r="85" s="3" customFormat="1" ht="34" customHeight="1" spans="1:43">
      <c r="A85" s="8">
        <v>83</v>
      </c>
      <c r="B85" s="9" t="s">
        <v>294</v>
      </c>
      <c r="C85" s="9" t="s">
        <v>15</v>
      </c>
      <c r="D85" s="23" t="s">
        <v>295</v>
      </c>
      <c r="E85" s="9" t="s">
        <v>294</v>
      </c>
      <c r="F85" s="24" t="s">
        <v>296</v>
      </c>
      <c r="G85" s="8" t="s">
        <v>83</v>
      </c>
      <c r="H85" s="8" t="s">
        <v>253</v>
      </c>
      <c r="I85" s="8">
        <v>8</v>
      </c>
      <c r="J85" s="10">
        <f t="shared" si="6"/>
        <v>2720</v>
      </c>
      <c r="K85" s="8">
        <v>0</v>
      </c>
      <c r="L85" s="8">
        <f t="shared" si="7"/>
        <v>0</v>
      </c>
      <c r="M85" s="8">
        <f t="shared" si="8"/>
        <v>2720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2"/>
    </row>
    <row r="86" s="3" customFormat="1" ht="34" customHeight="1" spans="1:43">
      <c r="A86" s="8">
        <v>84</v>
      </c>
      <c r="B86" s="9" t="s">
        <v>297</v>
      </c>
      <c r="C86" s="9" t="s">
        <v>15</v>
      </c>
      <c r="D86" s="23" t="s">
        <v>298</v>
      </c>
      <c r="E86" s="9" t="s">
        <v>297</v>
      </c>
      <c r="F86" s="24" t="s">
        <v>299</v>
      </c>
      <c r="G86" s="8" t="s">
        <v>83</v>
      </c>
      <c r="H86" s="8" t="s">
        <v>253</v>
      </c>
      <c r="I86" s="8">
        <v>12</v>
      </c>
      <c r="J86" s="10">
        <f t="shared" si="6"/>
        <v>4080</v>
      </c>
      <c r="K86" s="8">
        <v>0</v>
      </c>
      <c r="L86" s="8">
        <f t="shared" si="7"/>
        <v>0</v>
      </c>
      <c r="M86" s="8">
        <f t="shared" si="8"/>
        <v>4080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2"/>
    </row>
    <row r="87" s="3" customFormat="1" ht="34" customHeight="1" spans="1:43">
      <c r="A87" s="8">
        <v>85</v>
      </c>
      <c r="B87" s="9" t="s">
        <v>300</v>
      </c>
      <c r="C87" s="9" t="s">
        <v>15</v>
      </c>
      <c r="D87" s="23" t="s">
        <v>301</v>
      </c>
      <c r="E87" s="9" t="s">
        <v>300</v>
      </c>
      <c r="F87" s="24" t="s">
        <v>302</v>
      </c>
      <c r="G87" s="8" t="s">
        <v>18</v>
      </c>
      <c r="H87" s="8" t="s">
        <v>303</v>
      </c>
      <c r="I87" s="8">
        <v>9</v>
      </c>
      <c r="J87" s="10">
        <f t="shared" si="6"/>
        <v>3060</v>
      </c>
      <c r="K87" s="8">
        <v>0</v>
      </c>
      <c r="L87" s="8">
        <f t="shared" si="7"/>
        <v>0</v>
      </c>
      <c r="M87" s="8">
        <f t="shared" si="8"/>
        <v>3060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2"/>
    </row>
    <row r="88" s="3" customFormat="1" ht="34" customHeight="1" spans="1:43">
      <c r="A88" s="8">
        <v>86</v>
      </c>
      <c r="B88" s="9" t="s">
        <v>304</v>
      </c>
      <c r="C88" s="9" t="s">
        <v>21</v>
      </c>
      <c r="D88" s="23" t="s">
        <v>305</v>
      </c>
      <c r="E88" s="9" t="s">
        <v>304</v>
      </c>
      <c r="F88" s="24" t="s">
        <v>306</v>
      </c>
      <c r="G88" s="8" t="s">
        <v>24</v>
      </c>
      <c r="H88" s="8" t="s">
        <v>253</v>
      </c>
      <c r="I88" s="8">
        <v>12</v>
      </c>
      <c r="J88" s="10">
        <f t="shared" si="6"/>
        <v>4080</v>
      </c>
      <c r="K88" s="8">
        <v>12</v>
      </c>
      <c r="L88" s="8">
        <f t="shared" si="7"/>
        <v>1800</v>
      </c>
      <c r="M88" s="8">
        <f t="shared" si="8"/>
        <v>5880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2"/>
    </row>
    <row r="89" s="3" customFormat="1" ht="34" customHeight="1" spans="1:43">
      <c r="A89" s="8">
        <v>87</v>
      </c>
      <c r="B89" s="9" t="s">
        <v>307</v>
      </c>
      <c r="C89" s="9" t="s">
        <v>21</v>
      </c>
      <c r="D89" s="23" t="s">
        <v>308</v>
      </c>
      <c r="E89" s="9" t="s">
        <v>307</v>
      </c>
      <c r="F89" s="24" t="s">
        <v>309</v>
      </c>
      <c r="G89" s="8" t="s">
        <v>24</v>
      </c>
      <c r="H89" s="8" t="s">
        <v>253</v>
      </c>
      <c r="I89" s="8">
        <v>12</v>
      </c>
      <c r="J89" s="10">
        <f t="shared" si="6"/>
        <v>4080</v>
      </c>
      <c r="K89" s="8">
        <v>0</v>
      </c>
      <c r="L89" s="8">
        <f t="shared" si="7"/>
        <v>0</v>
      </c>
      <c r="M89" s="8">
        <f t="shared" si="8"/>
        <v>4080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2"/>
    </row>
    <row r="90" s="3" customFormat="1" ht="34" customHeight="1" spans="1:43">
      <c r="A90" s="8">
        <v>88</v>
      </c>
      <c r="B90" s="9" t="s">
        <v>310</v>
      </c>
      <c r="C90" s="9" t="s">
        <v>21</v>
      </c>
      <c r="D90" s="23" t="s">
        <v>311</v>
      </c>
      <c r="E90" s="9" t="s">
        <v>310</v>
      </c>
      <c r="F90" s="24" t="s">
        <v>312</v>
      </c>
      <c r="G90" s="8" t="s">
        <v>29</v>
      </c>
      <c r="H90" s="8" t="s">
        <v>253</v>
      </c>
      <c r="I90" s="8">
        <v>12</v>
      </c>
      <c r="J90" s="10">
        <f t="shared" si="6"/>
        <v>4080</v>
      </c>
      <c r="K90" s="8">
        <v>0</v>
      </c>
      <c r="L90" s="8">
        <f t="shared" si="7"/>
        <v>0</v>
      </c>
      <c r="M90" s="8">
        <f t="shared" si="8"/>
        <v>4080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2"/>
    </row>
    <row r="91" s="3" customFormat="1" ht="34" customHeight="1" spans="1:43">
      <c r="A91" s="8">
        <v>89</v>
      </c>
      <c r="B91" s="9" t="s">
        <v>313</v>
      </c>
      <c r="C91" s="9" t="s">
        <v>15</v>
      </c>
      <c r="D91" s="9" t="s">
        <v>314</v>
      </c>
      <c r="E91" s="9" t="s">
        <v>313</v>
      </c>
      <c r="F91" s="24" t="s">
        <v>315</v>
      </c>
      <c r="G91" s="8" t="s">
        <v>24</v>
      </c>
      <c r="H91" s="8" t="s">
        <v>316</v>
      </c>
      <c r="I91" s="13">
        <v>6</v>
      </c>
      <c r="J91" s="10">
        <f t="shared" si="6"/>
        <v>2040</v>
      </c>
      <c r="K91" s="8">
        <v>0</v>
      </c>
      <c r="L91" s="8">
        <f t="shared" si="7"/>
        <v>0</v>
      </c>
      <c r="M91" s="8">
        <f t="shared" si="8"/>
        <v>2040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2"/>
    </row>
    <row r="92" s="3" customFormat="1" ht="34" customHeight="1" spans="1:43">
      <c r="A92" s="8">
        <v>90</v>
      </c>
      <c r="B92" s="9" t="s">
        <v>317</v>
      </c>
      <c r="C92" s="9" t="s">
        <v>21</v>
      </c>
      <c r="D92" s="9" t="s">
        <v>318</v>
      </c>
      <c r="E92" s="9" t="s">
        <v>317</v>
      </c>
      <c r="F92" s="24" t="s">
        <v>319</v>
      </c>
      <c r="G92" s="8" t="s">
        <v>18</v>
      </c>
      <c r="H92" s="8" t="s">
        <v>320</v>
      </c>
      <c r="I92" s="8">
        <v>3</v>
      </c>
      <c r="J92" s="10">
        <f t="shared" si="6"/>
        <v>1020</v>
      </c>
      <c r="K92" s="8">
        <v>3</v>
      </c>
      <c r="L92" s="8">
        <f t="shared" si="7"/>
        <v>450</v>
      </c>
      <c r="M92" s="8">
        <f t="shared" si="8"/>
        <v>1470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2"/>
    </row>
    <row r="93" s="3" customFormat="1" ht="34" customHeight="1" spans="1:43">
      <c r="A93" s="8">
        <v>91</v>
      </c>
      <c r="B93" s="9" t="s">
        <v>321</v>
      </c>
      <c r="C93" s="9" t="s">
        <v>21</v>
      </c>
      <c r="D93" s="23" t="s">
        <v>322</v>
      </c>
      <c r="E93" s="9" t="s">
        <v>321</v>
      </c>
      <c r="F93" s="24" t="s">
        <v>323</v>
      </c>
      <c r="G93" s="8" t="s">
        <v>24</v>
      </c>
      <c r="H93" s="8" t="s">
        <v>253</v>
      </c>
      <c r="I93" s="8">
        <v>12</v>
      </c>
      <c r="J93" s="10">
        <f t="shared" si="6"/>
        <v>4080</v>
      </c>
      <c r="K93" s="8">
        <v>12</v>
      </c>
      <c r="L93" s="8">
        <f t="shared" si="7"/>
        <v>1800</v>
      </c>
      <c r="M93" s="8">
        <f t="shared" si="8"/>
        <v>5880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2"/>
    </row>
    <row r="94" s="3" customFormat="1" ht="34" customHeight="1" spans="1:43">
      <c r="A94" s="8">
        <v>92</v>
      </c>
      <c r="B94" s="9" t="s">
        <v>324</v>
      </c>
      <c r="C94" s="9" t="s">
        <v>21</v>
      </c>
      <c r="D94" s="9" t="s">
        <v>325</v>
      </c>
      <c r="E94" s="9" t="s">
        <v>324</v>
      </c>
      <c r="F94" s="24" t="s">
        <v>326</v>
      </c>
      <c r="G94" s="8" t="s">
        <v>24</v>
      </c>
      <c r="H94" s="8" t="s">
        <v>253</v>
      </c>
      <c r="I94" s="8">
        <v>12</v>
      </c>
      <c r="J94" s="10">
        <f t="shared" si="6"/>
        <v>4080</v>
      </c>
      <c r="K94" s="8">
        <v>12</v>
      </c>
      <c r="L94" s="8">
        <f t="shared" si="7"/>
        <v>1800</v>
      </c>
      <c r="M94" s="8">
        <f t="shared" si="8"/>
        <v>5880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2"/>
    </row>
    <row r="95" s="3" customFormat="1" ht="34" customHeight="1" spans="1:43">
      <c r="A95" s="8">
        <v>93</v>
      </c>
      <c r="B95" s="9" t="s">
        <v>327</v>
      </c>
      <c r="C95" s="9" t="s">
        <v>15</v>
      </c>
      <c r="D95" s="9" t="s">
        <v>328</v>
      </c>
      <c r="E95" s="9" t="s">
        <v>327</v>
      </c>
      <c r="F95" s="24" t="s">
        <v>329</v>
      </c>
      <c r="G95" s="8" t="s">
        <v>83</v>
      </c>
      <c r="H95" s="8" t="s">
        <v>253</v>
      </c>
      <c r="I95" s="8">
        <v>12</v>
      </c>
      <c r="J95" s="10">
        <f t="shared" si="6"/>
        <v>4080</v>
      </c>
      <c r="K95" s="8">
        <v>0</v>
      </c>
      <c r="L95" s="8">
        <f t="shared" si="7"/>
        <v>0</v>
      </c>
      <c r="M95" s="8">
        <f t="shared" si="8"/>
        <v>4080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2"/>
    </row>
    <row r="96" s="3" customFormat="1" ht="34" customHeight="1" spans="1:43">
      <c r="A96" s="8">
        <v>94</v>
      </c>
      <c r="B96" s="9" t="s">
        <v>330</v>
      </c>
      <c r="C96" s="9" t="s">
        <v>15</v>
      </c>
      <c r="D96" s="23" t="s">
        <v>331</v>
      </c>
      <c r="E96" s="9" t="s">
        <v>330</v>
      </c>
      <c r="F96" s="24" t="s">
        <v>332</v>
      </c>
      <c r="G96" s="8" t="s">
        <v>18</v>
      </c>
      <c r="H96" s="8" t="s">
        <v>253</v>
      </c>
      <c r="I96" s="8">
        <v>12</v>
      </c>
      <c r="J96" s="10">
        <f t="shared" si="6"/>
        <v>4080</v>
      </c>
      <c r="K96" s="8">
        <v>12</v>
      </c>
      <c r="L96" s="8">
        <f t="shared" si="7"/>
        <v>1800</v>
      </c>
      <c r="M96" s="8">
        <f t="shared" si="8"/>
        <v>5880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2"/>
    </row>
    <row r="97" s="3" customFormat="1" ht="34" customHeight="1" spans="1:43">
      <c r="A97" s="8">
        <v>95</v>
      </c>
      <c r="B97" s="9" t="s">
        <v>333</v>
      </c>
      <c r="C97" s="9" t="s">
        <v>15</v>
      </c>
      <c r="D97" s="9" t="s">
        <v>334</v>
      </c>
      <c r="E97" s="9" t="s">
        <v>333</v>
      </c>
      <c r="F97" s="24" t="s">
        <v>335</v>
      </c>
      <c r="G97" s="8" t="s">
        <v>24</v>
      </c>
      <c r="H97" s="8" t="s">
        <v>253</v>
      </c>
      <c r="I97" s="8">
        <v>12</v>
      </c>
      <c r="J97" s="10">
        <f t="shared" si="6"/>
        <v>4080</v>
      </c>
      <c r="K97" s="8">
        <v>0</v>
      </c>
      <c r="L97" s="8">
        <f t="shared" si="7"/>
        <v>0</v>
      </c>
      <c r="M97" s="8">
        <f t="shared" si="8"/>
        <v>4080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2"/>
    </row>
    <row r="98" s="3" customFormat="1" ht="34" customHeight="1" spans="1:43">
      <c r="A98" s="8">
        <v>96</v>
      </c>
      <c r="B98" s="9" t="s">
        <v>336</v>
      </c>
      <c r="C98" s="9" t="s">
        <v>21</v>
      </c>
      <c r="D98" s="23" t="s">
        <v>337</v>
      </c>
      <c r="E98" s="9" t="s">
        <v>336</v>
      </c>
      <c r="F98" s="24" t="s">
        <v>338</v>
      </c>
      <c r="G98" s="8" t="s">
        <v>24</v>
      </c>
      <c r="H98" s="8" t="s">
        <v>253</v>
      </c>
      <c r="I98" s="8">
        <v>12</v>
      </c>
      <c r="J98" s="10">
        <f t="shared" si="6"/>
        <v>4080</v>
      </c>
      <c r="K98" s="8">
        <v>12</v>
      </c>
      <c r="L98" s="8">
        <f t="shared" si="7"/>
        <v>1800</v>
      </c>
      <c r="M98" s="8">
        <f t="shared" si="8"/>
        <v>5880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2"/>
    </row>
    <row r="99" s="3" customFormat="1" ht="34" customHeight="1" spans="1:43">
      <c r="A99" s="8">
        <v>97</v>
      </c>
      <c r="B99" s="9" t="s">
        <v>339</v>
      </c>
      <c r="C99" s="9" t="s">
        <v>21</v>
      </c>
      <c r="D99" s="9" t="s">
        <v>340</v>
      </c>
      <c r="E99" s="9" t="s">
        <v>339</v>
      </c>
      <c r="F99" s="24" t="s">
        <v>341</v>
      </c>
      <c r="G99" s="8" t="s">
        <v>24</v>
      </c>
      <c r="H99" s="8" t="s">
        <v>303</v>
      </c>
      <c r="I99" s="8">
        <v>9</v>
      </c>
      <c r="J99" s="10">
        <f t="shared" si="6"/>
        <v>3060</v>
      </c>
      <c r="K99" s="8">
        <v>9</v>
      </c>
      <c r="L99" s="8">
        <f t="shared" si="7"/>
        <v>1350</v>
      </c>
      <c r="M99" s="8">
        <f t="shared" si="8"/>
        <v>4410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2"/>
    </row>
    <row r="100" s="3" customFormat="1" ht="34" customHeight="1" spans="1:43">
      <c r="A100" s="8">
        <v>98</v>
      </c>
      <c r="B100" s="9" t="s">
        <v>342</v>
      </c>
      <c r="C100" s="9" t="s">
        <v>15</v>
      </c>
      <c r="D100" s="23" t="s">
        <v>343</v>
      </c>
      <c r="E100" s="9" t="s">
        <v>342</v>
      </c>
      <c r="F100" s="24" t="s">
        <v>344</v>
      </c>
      <c r="G100" s="8" t="s">
        <v>24</v>
      </c>
      <c r="H100" s="8" t="s">
        <v>253</v>
      </c>
      <c r="I100" s="8">
        <v>11</v>
      </c>
      <c r="J100" s="10">
        <f t="shared" si="6"/>
        <v>3740</v>
      </c>
      <c r="K100" s="8">
        <v>11</v>
      </c>
      <c r="L100" s="8">
        <f t="shared" si="7"/>
        <v>1650</v>
      </c>
      <c r="M100" s="8">
        <f t="shared" si="8"/>
        <v>5390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2"/>
    </row>
    <row r="101" s="3" customFormat="1" ht="34" customHeight="1" spans="1:43">
      <c r="A101" s="8">
        <v>99</v>
      </c>
      <c r="B101" s="9" t="s">
        <v>345</v>
      </c>
      <c r="C101" s="9" t="s">
        <v>15</v>
      </c>
      <c r="D101" s="9" t="s">
        <v>346</v>
      </c>
      <c r="E101" s="9" t="s">
        <v>345</v>
      </c>
      <c r="F101" s="24" t="s">
        <v>347</v>
      </c>
      <c r="G101" s="8" t="s">
        <v>29</v>
      </c>
      <c r="H101" s="8" t="s">
        <v>253</v>
      </c>
      <c r="I101" s="13">
        <v>12</v>
      </c>
      <c r="J101" s="10">
        <f t="shared" si="6"/>
        <v>4080</v>
      </c>
      <c r="K101" s="8">
        <v>0</v>
      </c>
      <c r="L101" s="8">
        <f t="shared" si="7"/>
        <v>0</v>
      </c>
      <c r="M101" s="8">
        <f t="shared" si="8"/>
        <v>4080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2"/>
    </row>
    <row r="102" s="3" customFormat="1" ht="34" customHeight="1" spans="1:43">
      <c r="A102" s="8">
        <v>100</v>
      </c>
      <c r="B102" s="9" t="s">
        <v>348</v>
      </c>
      <c r="C102" s="9" t="s">
        <v>21</v>
      </c>
      <c r="D102" s="23" t="s">
        <v>349</v>
      </c>
      <c r="E102" s="9" t="s">
        <v>348</v>
      </c>
      <c r="F102" s="24" t="s">
        <v>350</v>
      </c>
      <c r="G102" s="8" t="s">
        <v>18</v>
      </c>
      <c r="H102" s="8" t="s">
        <v>293</v>
      </c>
      <c r="I102" s="8">
        <v>8</v>
      </c>
      <c r="J102" s="10">
        <f t="shared" si="6"/>
        <v>2720</v>
      </c>
      <c r="K102" s="8">
        <v>3</v>
      </c>
      <c r="L102" s="8">
        <f t="shared" si="7"/>
        <v>450</v>
      </c>
      <c r="M102" s="8">
        <f t="shared" si="8"/>
        <v>3170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2"/>
    </row>
    <row r="103" s="3" customFormat="1" ht="34" customHeight="1" spans="1:43">
      <c r="A103" s="8">
        <v>101</v>
      </c>
      <c r="B103" s="9" t="s">
        <v>351</v>
      </c>
      <c r="C103" s="9" t="s">
        <v>21</v>
      </c>
      <c r="D103" s="23" t="s">
        <v>352</v>
      </c>
      <c r="E103" s="9" t="s">
        <v>351</v>
      </c>
      <c r="F103" s="24" t="s">
        <v>353</v>
      </c>
      <c r="G103" s="8" t="s">
        <v>24</v>
      </c>
      <c r="H103" s="8" t="s">
        <v>253</v>
      </c>
      <c r="I103" s="8">
        <v>12</v>
      </c>
      <c r="J103" s="10">
        <f t="shared" si="6"/>
        <v>4080</v>
      </c>
      <c r="K103" s="8">
        <v>12</v>
      </c>
      <c r="L103" s="8">
        <f t="shared" ref="L103:L142" si="9">150*K103</f>
        <v>1800</v>
      </c>
      <c r="M103" s="8">
        <f t="shared" si="8"/>
        <v>5880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2"/>
    </row>
    <row r="104" s="3" customFormat="1" ht="34" customHeight="1" spans="1:43">
      <c r="A104" s="8">
        <v>102</v>
      </c>
      <c r="B104" s="9" t="s">
        <v>354</v>
      </c>
      <c r="C104" s="9" t="s">
        <v>21</v>
      </c>
      <c r="D104" s="23" t="s">
        <v>355</v>
      </c>
      <c r="E104" s="9" t="s">
        <v>354</v>
      </c>
      <c r="F104" s="24" t="s">
        <v>356</v>
      </c>
      <c r="G104" s="8" t="s">
        <v>24</v>
      </c>
      <c r="H104" s="8" t="s">
        <v>253</v>
      </c>
      <c r="I104" s="8">
        <v>12</v>
      </c>
      <c r="J104" s="10">
        <f t="shared" si="6"/>
        <v>4080</v>
      </c>
      <c r="K104" s="8">
        <v>12</v>
      </c>
      <c r="L104" s="8">
        <f t="shared" si="9"/>
        <v>1800</v>
      </c>
      <c r="M104" s="8">
        <f t="shared" si="8"/>
        <v>5880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2"/>
    </row>
    <row r="105" s="3" customFormat="1" ht="34" customHeight="1" spans="1:43">
      <c r="A105" s="8">
        <v>103</v>
      </c>
      <c r="B105" s="9" t="s">
        <v>357</v>
      </c>
      <c r="C105" s="9" t="s">
        <v>15</v>
      </c>
      <c r="D105" s="23" t="s">
        <v>358</v>
      </c>
      <c r="E105" s="9" t="s">
        <v>357</v>
      </c>
      <c r="F105" s="24" t="s">
        <v>359</v>
      </c>
      <c r="G105" s="8" t="s">
        <v>83</v>
      </c>
      <c r="H105" s="8" t="s">
        <v>253</v>
      </c>
      <c r="I105" s="8">
        <v>12</v>
      </c>
      <c r="J105" s="10">
        <f t="shared" si="6"/>
        <v>4080</v>
      </c>
      <c r="K105" s="8">
        <v>0</v>
      </c>
      <c r="L105" s="8">
        <f t="shared" si="9"/>
        <v>0</v>
      </c>
      <c r="M105" s="8">
        <f t="shared" si="8"/>
        <v>4080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2"/>
    </row>
    <row r="106" s="3" customFormat="1" ht="34" customHeight="1" spans="1:43">
      <c r="A106" s="8">
        <v>104</v>
      </c>
      <c r="B106" s="9" t="s">
        <v>360</v>
      </c>
      <c r="C106" s="9" t="s">
        <v>21</v>
      </c>
      <c r="D106" s="23" t="s">
        <v>361</v>
      </c>
      <c r="E106" s="9" t="s">
        <v>360</v>
      </c>
      <c r="F106" s="24" t="s">
        <v>362</v>
      </c>
      <c r="G106" s="8" t="s">
        <v>24</v>
      </c>
      <c r="H106" s="8" t="s">
        <v>253</v>
      </c>
      <c r="I106" s="8">
        <v>12</v>
      </c>
      <c r="J106" s="10">
        <f t="shared" si="6"/>
        <v>4080</v>
      </c>
      <c r="K106" s="8">
        <v>12</v>
      </c>
      <c r="L106" s="8">
        <f t="shared" si="9"/>
        <v>1800</v>
      </c>
      <c r="M106" s="8">
        <f t="shared" si="8"/>
        <v>5880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2"/>
    </row>
    <row r="107" s="3" customFormat="1" ht="34" customHeight="1" spans="1:43">
      <c r="A107" s="8">
        <v>105</v>
      </c>
      <c r="B107" s="9" t="s">
        <v>363</v>
      </c>
      <c r="C107" s="9" t="s">
        <v>21</v>
      </c>
      <c r="D107" s="23" t="s">
        <v>364</v>
      </c>
      <c r="E107" s="9" t="s">
        <v>363</v>
      </c>
      <c r="F107" s="24" t="s">
        <v>365</v>
      </c>
      <c r="G107" s="8" t="s">
        <v>115</v>
      </c>
      <c r="H107" s="8" t="s">
        <v>253</v>
      </c>
      <c r="I107" s="8">
        <v>12</v>
      </c>
      <c r="J107" s="10">
        <f t="shared" si="6"/>
        <v>4080</v>
      </c>
      <c r="K107" s="8">
        <v>12</v>
      </c>
      <c r="L107" s="8">
        <f t="shared" si="9"/>
        <v>1800</v>
      </c>
      <c r="M107" s="8">
        <f t="shared" si="8"/>
        <v>5880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2"/>
    </row>
    <row r="108" s="3" customFormat="1" ht="34" customHeight="1" spans="1:43">
      <c r="A108" s="8">
        <v>106</v>
      </c>
      <c r="B108" s="9" t="s">
        <v>366</v>
      </c>
      <c r="C108" s="9" t="s">
        <v>15</v>
      </c>
      <c r="D108" s="23" t="s">
        <v>367</v>
      </c>
      <c r="E108" s="9" t="s">
        <v>366</v>
      </c>
      <c r="F108" s="24" t="s">
        <v>368</v>
      </c>
      <c r="G108" s="8" t="s">
        <v>264</v>
      </c>
      <c r="H108" s="8" t="s">
        <v>253</v>
      </c>
      <c r="I108" s="8">
        <v>12</v>
      </c>
      <c r="J108" s="10">
        <f t="shared" si="6"/>
        <v>4080</v>
      </c>
      <c r="K108" s="8">
        <v>0</v>
      </c>
      <c r="L108" s="8">
        <f t="shared" si="9"/>
        <v>0</v>
      </c>
      <c r="M108" s="8">
        <f t="shared" si="8"/>
        <v>4080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2"/>
    </row>
    <row r="109" s="3" customFormat="1" ht="34" customHeight="1" spans="1:43">
      <c r="A109" s="8">
        <v>107</v>
      </c>
      <c r="B109" s="9" t="s">
        <v>369</v>
      </c>
      <c r="C109" s="9" t="s">
        <v>15</v>
      </c>
      <c r="D109" s="23" t="s">
        <v>370</v>
      </c>
      <c r="E109" s="9" t="s">
        <v>369</v>
      </c>
      <c r="F109" s="24" t="s">
        <v>371</v>
      </c>
      <c r="G109" s="8" t="s">
        <v>18</v>
      </c>
      <c r="H109" s="8" t="s">
        <v>253</v>
      </c>
      <c r="I109" s="8">
        <v>12</v>
      </c>
      <c r="J109" s="10">
        <f t="shared" si="6"/>
        <v>4080</v>
      </c>
      <c r="K109" s="8">
        <v>12</v>
      </c>
      <c r="L109" s="8">
        <f t="shared" si="9"/>
        <v>1800</v>
      </c>
      <c r="M109" s="8">
        <f t="shared" si="8"/>
        <v>5880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2"/>
    </row>
    <row r="110" s="3" customFormat="1" ht="34" customHeight="1" spans="1:43">
      <c r="A110" s="8">
        <v>108</v>
      </c>
      <c r="B110" s="9" t="s">
        <v>372</v>
      </c>
      <c r="C110" s="9" t="s">
        <v>15</v>
      </c>
      <c r="D110" s="23" t="s">
        <v>373</v>
      </c>
      <c r="E110" s="9" t="s">
        <v>372</v>
      </c>
      <c r="F110" s="24" t="s">
        <v>374</v>
      </c>
      <c r="G110" s="8" t="s">
        <v>18</v>
      </c>
      <c r="H110" s="8" t="s">
        <v>375</v>
      </c>
      <c r="I110" s="8">
        <v>4</v>
      </c>
      <c r="J110" s="10">
        <f t="shared" si="6"/>
        <v>1360</v>
      </c>
      <c r="K110" s="8">
        <v>4</v>
      </c>
      <c r="L110" s="8">
        <f t="shared" si="9"/>
        <v>600</v>
      </c>
      <c r="M110" s="8">
        <f t="shared" si="8"/>
        <v>1960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2"/>
    </row>
    <row r="111" s="3" customFormat="1" ht="34" customHeight="1" spans="1:43">
      <c r="A111" s="8">
        <v>109</v>
      </c>
      <c r="B111" s="9" t="s">
        <v>376</v>
      </c>
      <c r="C111" s="9" t="s">
        <v>21</v>
      </c>
      <c r="D111" s="23" t="s">
        <v>377</v>
      </c>
      <c r="E111" s="9" t="s">
        <v>376</v>
      </c>
      <c r="F111" s="24" t="s">
        <v>378</v>
      </c>
      <c r="G111" s="8" t="s">
        <v>24</v>
      </c>
      <c r="H111" s="8" t="s">
        <v>379</v>
      </c>
      <c r="I111" s="8">
        <v>10</v>
      </c>
      <c r="J111" s="10">
        <f t="shared" si="6"/>
        <v>3400</v>
      </c>
      <c r="K111" s="8">
        <v>10</v>
      </c>
      <c r="L111" s="8">
        <f t="shared" si="9"/>
        <v>1500</v>
      </c>
      <c r="M111" s="8">
        <f t="shared" si="8"/>
        <v>4900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2"/>
    </row>
    <row r="112" s="3" customFormat="1" ht="34" customHeight="1" spans="1:43">
      <c r="A112" s="8">
        <v>110</v>
      </c>
      <c r="B112" s="9" t="s">
        <v>380</v>
      </c>
      <c r="C112" s="9" t="s">
        <v>15</v>
      </c>
      <c r="D112" s="23" t="s">
        <v>381</v>
      </c>
      <c r="E112" s="9" t="s">
        <v>380</v>
      </c>
      <c r="F112" s="24" t="s">
        <v>382</v>
      </c>
      <c r="G112" s="8" t="s">
        <v>18</v>
      </c>
      <c r="H112" s="8" t="s">
        <v>253</v>
      </c>
      <c r="I112" s="8">
        <v>12</v>
      </c>
      <c r="J112" s="10">
        <f t="shared" si="6"/>
        <v>4080</v>
      </c>
      <c r="K112" s="8">
        <v>0</v>
      </c>
      <c r="L112" s="8">
        <f t="shared" si="9"/>
        <v>0</v>
      </c>
      <c r="M112" s="8">
        <f t="shared" si="8"/>
        <v>4080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2"/>
    </row>
    <row r="113" s="3" customFormat="1" ht="34" customHeight="1" spans="1:43">
      <c r="A113" s="8">
        <v>111</v>
      </c>
      <c r="B113" s="9" t="s">
        <v>383</v>
      </c>
      <c r="C113" s="9" t="s">
        <v>15</v>
      </c>
      <c r="D113" s="23" t="s">
        <v>384</v>
      </c>
      <c r="E113" s="9" t="s">
        <v>383</v>
      </c>
      <c r="F113" s="24" t="s">
        <v>385</v>
      </c>
      <c r="G113" s="8" t="s">
        <v>108</v>
      </c>
      <c r="H113" s="8" t="s">
        <v>253</v>
      </c>
      <c r="I113" s="8">
        <v>12</v>
      </c>
      <c r="J113" s="10">
        <f t="shared" si="6"/>
        <v>4080</v>
      </c>
      <c r="K113" s="8">
        <v>0</v>
      </c>
      <c r="L113" s="8">
        <f t="shared" si="9"/>
        <v>0</v>
      </c>
      <c r="M113" s="8">
        <f t="shared" si="8"/>
        <v>4080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2"/>
    </row>
    <row r="114" s="3" customFormat="1" ht="34" customHeight="1" spans="1:43">
      <c r="A114" s="8">
        <v>112</v>
      </c>
      <c r="B114" s="9" t="s">
        <v>386</v>
      </c>
      <c r="C114" s="9" t="s">
        <v>21</v>
      </c>
      <c r="D114" s="23" t="s">
        <v>387</v>
      </c>
      <c r="E114" s="9" t="s">
        <v>386</v>
      </c>
      <c r="F114" s="24" t="s">
        <v>388</v>
      </c>
      <c r="G114" s="8" t="s">
        <v>24</v>
      </c>
      <c r="H114" s="8" t="s">
        <v>253</v>
      </c>
      <c r="I114" s="8">
        <v>12</v>
      </c>
      <c r="J114" s="10">
        <f t="shared" si="6"/>
        <v>4080</v>
      </c>
      <c r="K114" s="8">
        <v>12</v>
      </c>
      <c r="L114" s="8">
        <f t="shared" si="9"/>
        <v>1800</v>
      </c>
      <c r="M114" s="8">
        <f t="shared" si="8"/>
        <v>5880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2"/>
    </row>
    <row r="115" s="3" customFormat="1" ht="34" customHeight="1" spans="1:43">
      <c r="A115" s="8">
        <v>113</v>
      </c>
      <c r="B115" s="9" t="s">
        <v>389</v>
      </c>
      <c r="C115" s="9" t="s">
        <v>21</v>
      </c>
      <c r="D115" s="23" t="s">
        <v>390</v>
      </c>
      <c r="E115" s="9" t="s">
        <v>389</v>
      </c>
      <c r="F115" s="24" t="s">
        <v>391</v>
      </c>
      <c r="G115" s="8" t="s">
        <v>24</v>
      </c>
      <c r="H115" s="8" t="s">
        <v>253</v>
      </c>
      <c r="I115" s="8">
        <v>12</v>
      </c>
      <c r="J115" s="10">
        <f t="shared" si="6"/>
        <v>4080</v>
      </c>
      <c r="K115" s="8">
        <v>12</v>
      </c>
      <c r="L115" s="8">
        <f t="shared" si="9"/>
        <v>1800</v>
      </c>
      <c r="M115" s="8">
        <f t="shared" si="8"/>
        <v>5880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2"/>
    </row>
    <row r="116" s="3" customFormat="1" ht="34" customHeight="1" spans="1:43">
      <c r="A116" s="8">
        <v>114</v>
      </c>
      <c r="B116" s="9" t="s">
        <v>392</v>
      </c>
      <c r="C116" s="9" t="s">
        <v>21</v>
      </c>
      <c r="D116" s="23" t="s">
        <v>393</v>
      </c>
      <c r="E116" s="9" t="s">
        <v>392</v>
      </c>
      <c r="F116" s="24" t="s">
        <v>394</v>
      </c>
      <c r="G116" s="8" t="s">
        <v>24</v>
      </c>
      <c r="H116" s="8" t="s">
        <v>253</v>
      </c>
      <c r="I116" s="8">
        <v>12</v>
      </c>
      <c r="J116" s="10">
        <f t="shared" si="6"/>
        <v>4080</v>
      </c>
      <c r="K116" s="8">
        <v>12</v>
      </c>
      <c r="L116" s="8">
        <f t="shared" si="9"/>
        <v>1800</v>
      </c>
      <c r="M116" s="8">
        <f t="shared" ref="M116:M147" si="10">J116+L116</f>
        <v>5880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2"/>
    </row>
    <row r="117" s="3" customFormat="1" ht="34" customHeight="1" spans="1:43">
      <c r="A117" s="8">
        <v>115</v>
      </c>
      <c r="B117" s="9" t="s">
        <v>395</v>
      </c>
      <c r="C117" s="9" t="s">
        <v>21</v>
      </c>
      <c r="D117" s="23" t="s">
        <v>396</v>
      </c>
      <c r="E117" s="9" t="s">
        <v>395</v>
      </c>
      <c r="F117" s="24" t="s">
        <v>397</v>
      </c>
      <c r="G117" s="8" t="s">
        <v>24</v>
      </c>
      <c r="H117" s="8" t="s">
        <v>253</v>
      </c>
      <c r="I117" s="8">
        <v>12</v>
      </c>
      <c r="J117" s="10">
        <f t="shared" si="6"/>
        <v>4080</v>
      </c>
      <c r="K117" s="8">
        <v>12</v>
      </c>
      <c r="L117" s="8">
        <f t="shared" si="9"/>
        <v>1800</v>
      </c>
      <c r="M117" s="8">
        <f t="shared" si="10"/>
        <v>5880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2"/>
    </row>
    <row r="118" s="3" customFormat="1" ht="34" customHeight="1" spans="1:43">
      <c r="A118" s="8">
        <v>116</v>
      </c>
      <c r="B118" s="9" t="s">
        <v>398</v>
      </c>
      <c r="C118" s="9" t="s">
        <v>21</v>
      </c>
      <c r="D118" s="23" t="s">
        <v>399</v>
      </c>
      <c r="E118" s="9" t="s">
        <v>398</v>
      </c>
      <c r="F118" s="24" t="s">
        <v>400</v>
      </c>
      <c r="G118" s="8" t="s">
        <v>24</v>
      </c>
      <c r="H118" s="8" t="s">
        <v>253</v>
      </c>
      <c r="I118" s="8">
        <v>12</v>
      </c>
      <c r="J118" s="10">
        <f t="shared" si="6"/>
        <v>4080</v>
      </c>
      <c r="K118" s="8">
        <v>12</v>
      </c>
      <c r="L118" s="8">
        <f t="shared" si="9"/>
        <v>1800</v>
      </c>
      <c r="M118" s="8">
        <f t="shared" si="10"/>
        <v>5880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2"/>
    </row>
    <row r="119" s="3" customFormat="1" ht="34" customHeight="1" spans="1:43">
      <c r="A119" s="8">
        <v>117</v>
      </c>
      <c r="B119" s="9" t="s">
        <v>401</v>
      </c>
      <c r="C119" s="9" t="s">
        <v>15</v>
      </c>
      <c r="D119" s="23" t="s">
        <v>402</v>
      </c>
      <c r="E119" s="9" t="s">
        <v>401</v>
      </c>
      <c r="F119" s="24" t="s">
        <v>403</v>
      </c>
      <c r="G119" s="8" t="s">
        <v>29</v>
      </c>
      <c r="H119" s="8" t="s">
        <v>253</v>
      </c>
      <c r="I119" s="8">
        <v>12</v>
      </c>
      <c r="J119" s="10">
        <f t="shared" si="6"/>
        <v>4080</v>
      </c>
      <c r="K119" s="8">
        <v>0</v>
      </c>
      <c r="L119" s="8">
        <f t="shared" si="9"/>
        <v>0</v>
      </c>
      <c r="M119" s="8">
        <f t="shared" si="10"/>
        <v>4080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2"/>
    </row>
    <row r="120" s="3" customFormat="1" ht="34" customHeight="1" spans="1:43">
      <c r="A120" s="8">
        <v>118</v>
      </c>
      <c r="B120" s="9" t="s">
        <v>404</v>
      </c>
      <c r="C120" s="9" t="s">
        <v>21</v>
      </c>
      <c r="D120" s="23" t="s">
        <v>405</v>
      </c>
      <c r="E120" s="9" t="s">
        <v>404</v>
      </c>
      <c r="F120" s="24" t="s">
        <v>406</v>
      </c>
      <c r="G120" s="8" t="s">
        <v>24</v>
      </c>
      <c r="H120" s="8" t="s">
        <v>253</v>
      </c>
      <c r="I120" s="8">
        <v>12</v>
      </c>
      <c r="J120" s="10">
        <f t="shared" si="6"/>
        <v>4080</v>
      </c>
      <c r="K120" s="8">
        <v>12</v>
      </c>
      <c r="L120" s="8">
        <f t="shared" si="9"/>
        <v>1800</v>
      </c>
      <c r="M120" s="8">
        <f t="shared" si="10"/>
        <v>5880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2"/>
    </row>
    <row r="121" s="3" customFormat="1" ht="34" customHeight="1" spans="1:43">
      <c r="A121" s="8">
        <v>119</v>
      </c>
      <c r="B121" s="9" t="s">
        <v>407</v>
      </c>
      <c r="C121" s="9" t="s">
        <v>15</v>
      </c>
      <c r="D121" s="23" t="s">
        <v>408</v>
      </c>
      <c r="E121" s="9" t="s">
        <v>407</v>
      </c>
      <c r="F121" s="24" t="s">
        <v>409</v>
      </c>
      <c r="G121" s="8" t="s">
        <v>29</v>
      </c>
      <c r="H121" s="8" t="s">
        <v>253</v>
      </c>
      <c r="I121" s="8">
        <v>12</v>
      </c>
      <c r="J121" s="10">
        <f t="shared" si="6"/>
        <v>4080</v>
      </c>
      <c r="K121" s="8">
        <v>12</v>
      </c>
      <c r="L121" s="8">
        <f t="shared" si="9"/>
        <v>1800</v>
      </c>
      <c r="M121" s="8">
        <f t="shared" si="10"/>
        <v>5880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2"/>
    </row>
    <row r="122" s="3" customFormat="1" ht="34" customHeight="1" spans="1:43">
      <c r="A122" s="8">
        <v>120</v>
      </c>
      <c r="B122" s="9" t="s">
        <v>410</v>
      </c>
      <c r="C122" s="9" t="s">
        <v>15</v>
      </c>
      <c r="D122" s="23" t="s">
        <v>411</v>
      </c>
      <c r="E122" s="9" t="s">
        <v>410</v>
      </c>
      <c r="F122" s="24" t="s">
        <v>412</v>
      </c>
      <c r="G122" s="8" t="s">
        <v>18</v>
      </c>
      <c r="H122" s="8" t="s">
        <v>253</v>
      </c>
      <c r="I122" s="8">
        <v>12</v>
      </c>
      <c r="J122" s="10">
        <f t="shared" si="6"/>
        <v>4080</v>
      </c>
      <c r="K122" s="8">
        <v>0</v>
      </c>
      <c r="L122" s="8">
        <f t="shared" si="9"/>
        <v>0</v>
      </c>
      <c r="M122" s="8">
        <f t="shared" si="10"/>
        <v>4080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2"/>
    </row>
    <row r="123" s="3" customFormat="1" ht="34" customHeight="1" spans="1:43">
      <c r="A123" s="8">
        <v>121</v>
      </c>
      <c r="B123" s="9" t="s">
        <v>413</v>
      </c>
      <c r="C123" s="9" t="s">
        <v>15</v>
      </c>
      <c r="D123" s="23" t="s">
        <v>414</v>
      </c>
      <c r="E123" s="9" t="s">
        <v>413</v>
      </c>
      <c r="F123" s="24" t="s">
        <v>415</v>
      </c>
      <c r="G123" s="8" t="s">
        <v>18</v>
      </c>
      <c r="H123" s="8" t="s">
        <v>253</v>
      </c>
      <c r="I123" s="8">
        <v>12</v>
      </c>
      <c r="J123" s="10">
        <f t="shared" si="6"/>
        <v>4080</v>
      </c>
      <c r="K123" s="8">
        <v>0</v>
      </c>
      <c r="L123" s="8">
        <f t="shared" si="9"/>
        <v>0</v>
      </c>
      <c r="M123" s="8">
        <f t="shared" si="10"/>
        <v>4080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2"/>
    </row>
    <row r="124" s="3" customFormat="1" ht="34" customHeight="1" spans="1:43">
      <c r="A124" s="8">
        <v>122</v>
      </c>
      <c r="B124" s="14" t="s">
        <v>416</v>
      </c>
      <c r="C124" s="14" t="s">
        <v>21</v>
      </c>
      <c r="D124" s="25" t="s">
        <v>417</v>
      </c>
      <c r="E124" s="14" t="s">
        <v>416</v>
      </c>
      <c r="F124" s="24" t="s">
        <v>418</v>
      </c>
      <c r="G124" s="8" t="s">
        <v>29</v>
      </c>
      <c r="H124" s="8" t="s">
        <v>303</v>
      </c>
      <c r="I124" s="8">
        <v>9</v>
      </c>
      <c r="J124" s="10">
        <f t="shared" si="6"/>
        <v>3060</v>
      </c>
      <c r="K124" s="8">
        <v>0</v>
      </c>
      <c r="L124" s="8">
        <f t="shared" si="9"/>
        <v>0</v>
      </c>
      <c r="M124" s="8">
        <f t="shared" si="10"/>
        <v>3060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2"/>
    </row>
    <row r="125" s="3" customFormat="1" ht="34" customHeight="1" spans="1:43">
      <c r="A125" s="8">
        <v>123</v>
      </c>
      <c r="B125" s="14" t="s">
        <v>419</v>
      </c>
      <c r="C125" s="14" t="s">
        <v>21</v>
      </c>
      <c r="D125" s="25" t="s">
        <v>420</v>
      </c>
      <c r="E125" s="14" t="s">
        <v>419</v>
      </c>
      <c r="F125" s="24" t="s">
        <v>421</v>
      </c>
      <c r="G125" s="8" t="s">
        <v>24</v>
      </c>
      <c r="H125" s="8" t="s">
        <v>422</v>
      </c>
      <c r="I125" s="8">
        <v>7</v>
      </c>
      <c r="J125" s="10">
        <f t="shared" si="6"/>
        <v>2380</v>
      </c>
      <c r="K125" s="8">
        <v>7</v>
      </c>
      <c r="L125" s="8">
        <f t="shared" si="9"/>
        <v>1050</v>
      </c>
      <c r="M125" s="8">
        <f t="shared" si="10"/>
        <v>3430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2"/>
    </row>
    <row r="126" s="3" customFormat="1" ht="34" customHeight="1" spans="1:43">
      <c r="A126" s="8">
        <v>124</v>
      </c>
      <c r="B126" s="14" t="s">
        <v>423</v>
      </c>
      <c r="C126" s="14" t="s">
        <v>21</v>
      </c>
      <c r="D126" s="25" t="s">
        <v>424</v>
      </c>
      <c r="E126" s="14" t="s">
        <v>423</v>
      </c>
      <c r="F126" s="24" t="s">
        <v>425</v>
      </c>
      <c r="G126" s="8" t="s">
        <v>24</v>
      </c>
      <c r="H126" s="8" t="s">
        <v>253</v>
      </c>
      <c r="I126" s="8">
        <v>12</v>
      </c>
      <c r="J126" s="10">
        <f t="shared" si="6"/>
        <v>4080</v>
      </c>
      <c r="K126" s="8">
        <v>12</v>
      </c>
      <c r="L126" s="8">
        <f t="shared" si="9"/>
        <v>1800</v>
      </c>
      <c r="M126" s="8">
        <f t="shared" si="10"/>
        <v>5880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2"/>
    </row>
    <row r="127" s="3" customFormat="1" ht="34" customHeight="1" spans="1:43">
      <c r="A127" s="8">
        <v>125</v>
      </c>
      <c r="B127" s="14" t="s">
        <v>426</v>
      </c>
      <c r="C127" s="14" t="s">
        <v>21</v>
      </c>
      <c r="D127" s="25" t="s">
        <v>427</v>
      </c>
      <c r="E127" s="14" t="s">
        <v>426</v>
      </c>
      <c r="F127" s="24" t="s">
        <v>428</v>
      </c>
      <c r="G127" s="8" t="s">
        <v>24</v>
      </c>
      <c r="H127" s="8" t="s">
        <v>253</v>
      </c>
      <c r="I127" s="8">
        <v>12</v>
      </c>
      <c r="J127" s="10">
        <f t="shared" si="6"/>
        <v>4080</v>
      </c>
      <c r="K127" s="8">
        <v>12</v>
      </c>
      <c r="L127" s="8">
        <f t="shared" si="9"/>
        <v>1800</v>
      </c>
      <c r="M127" s="8">
        <f t="shared" si="10"/>
        <v>5880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2"/>
    </row>
    <row r="128" s="3" customFormat="1" ht="34" customHeight="1" spans="1:43">
      <c r="A128" s="8">
        <v>126</v>
      </c>
      <c r="B128" s="14" t="s">
        <v>429</v>
      </c>
      <c r="C128" s="14" t="s">
        <v>15</v>
      </c>
      <c r="D128" s="25" t="s">
        <v>430</v>
      </c>
      <c r="E128" s="14" t="s">
        <v>429</v>
      </c>
      <c r="F128" s="24" t="s">
        <v>431</v>
      </c>
      <c r="G128" s="8" t="s">
        <v>24</v>
      </c>
      <c r="H128" s="8" t="s">
        <v>422</v>
      </c>
      <c r="I128" s="8">
        <v>7</v>
      </c>
      <c r="J128" s="10">
        <f t="shared" si="6"/>
        <v>2380</v>
      </c>
      <c r="K128" s="8">
        <v>0</v>
      </c>
      <c r="L128" s="8">
        <f t="shared" si="9"/>
        <v>0</v>
      </c>
      <c r="M128" s="8">
        <f t="shared" si="10"/>
        <v>2380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2"/>
    </row>
    <row r="129" s="3" customFormat="1" ht="34" customHeight="1" spans="1:43">
      <c r="A129" s="8">
        <v>127</v>
      </c>
      <c r="B129" s="14" t="s">
        <v>432</v>
      </c>
      <c r="C129" s="14" t="s">
        <v>15</v>
      </c>
      <c r="D129" s="25" t="s">
        <v>433</v>
      </c>
      <c r="E129" s="14" t="s">
        <v>432</v>
      </c>
      <c r="F129" s="24" t="s">
        <v>434</v>
      </c>
      <c r="G129" s="8" t="s">
        <v>18</v>
      </c>
      <c r="H129" s="8" t="s">
        <v>435</v>
      </c>
      <c r="I129" s="8">
        <v>2</v>
      </c>
      <c r="J129" s="10">
        <f t="shared" si="6"/>
        <v>680</v>
      </c>
      <c r="K129" s="8">
        <v>2</v>
      </c>
      <c r="L129" s="8">
        <f t="shared" si="9"/>
        <v>300</v>
      </c>
      <c r="M129" s="8">
        <f t="shared" si="10"/>
        <v>980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2"/>
    </row>
    <row r="130" s="3" customFormat="1" ht="34" customHeight="1" spans="1:43">
      <c r="A130" s="8">
        <v>128</v>
      </c>
      <c r="B130" s="14" t="s">
        <v>436</v>
      </c>
      <c r="C130" s="14" t="s">
        <v>21</v>
      </c>
      <c r="D130" s="25" t="s">
        <v>437</v>
      </c>
      <c r="E130" s="14" t="s">
        <v>436</v>
      </c>
      <c r="F130" s="24" t="s">
        <v>438</v>
      </c>
      <c r="G130" s="8" t="s">
        <v>24</v>
      </c>
      <c r="H130" s="8" t="s">
        <v>253</v>
      </c>
      <c r="I130" s="8">
        <v>12</v>
      </c>
      <c r="J130" s="10">
        <f t="shared" si="6"/>
        <v>4080</v>
      </c>
      <c r="K130" s="8">
        <v>2</v>
      </c>
      <c r="L130" s="8">
        <f t="shared" si="9"/>
        <v>300</v>
      </c>
      <c r="M130" s="8">
        <f t="shared" si="10"/>
        <v>4380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2"/>
    </row>
    <row r="131" s="3" customFormat="1" ht="34" customHeight="1" spans="1:43">
      <c r="A131" s="8">
        <v>129</v>
      </c>
      <c r="B131" s="14" t="s">
        <v>439</v>
      </c>
      <c r="C131" s="14" t="s">
        <v>15</v>
      </c>
      <c r="D131" s="25" t="s">
        <v>440</v>
      </c>
      <c r="E131" s="14" t="s">
        <v>439</v>
      </c>
      <c r="F131" s="24" t="s">
        <v>441</v>
      </c>
      <c r="G131" s="8" t="s">
        <v>18</v>
      </c>
      <c r="H131" s="8" t="s">
        <v>253</v>
      </c>
      <c r="I131" s="8">
        <v>12</v>
      </c>
      <c r="J131" s="10">
        <f t="shared" si="6"/>
        <v>4080</v>
      </c>
      <c r="K131" s="8">
        <v>0</v>
      </c>
      <c r="L131" s="8">
        <f t="shared" si="9"/>
        <v>0</v>
      </c>
      <c r="M131" s="8">
        <f t="shared" si="10"/>
        <v>4080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2"/>
    </row>
    <row r="132" s="3" customFormat="1" ht="34" customHeight="1" spans="1:43">
      <c r="A132" s="8">
        <v>130</v>
      </c>
      <c r="B132" s="14" t="s">
        <v>442</v>
      </c>
      <c r="C132" s="14" t="s">
        <v>21</v>
      </c>
      <c r="D132" s="25" t="s">
        <v>443</v>
      </c>
      <c r="E132" s="14" t="s">
        <v>442</v>
      </c>
      <c r="F132" s="24" t="s">
        <v>444</v>
      </c>
      <c r="G132" s="8" t="s">
        <v>24</v>
      </c>
      <c r="H132" s="8" t="s">
        <v>445</v>
      </c>
      <c r="I132" s="8">
        <v>1</v>
      </c>
      <c r="J132" s="10">
        <f t="shared" ref="J132:J142" si="11">340*I132</f>
        <v>340</v>
      </c>
      <c r="K132" s="8">
        <v>1</v>
      </c>
      <c r="L132" s="8">
        <f t="shared" si="9"/>
        <v>150</v>
      </c>
      <c r="M132" s="8">
        <f t="shared" si="10"/>
        <v>490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2"/>
    </row>
    <row r="133" s="3" customFormat="1" ht="34" customHeight="1" spans="1:43">
      <c r="A133" s="8">
        <v>131</v>
      </c>
      <c r="B133" s="14" t="s">
        <v>446</v>
      </c>
      <c r="C133" s="14" t="s">
        <v>21</v>
      </c>
      <c r="D133" s="25" t="s">
        <v>447</v>
      </c>
      <c r="E133" s="14" t="s">
        <v>446</v>
      </c>
      <c r="F133" s="24" t="s">
        <v>448</v>
      </c>
      <c r="G133" s="8" t="s">
        <v>18</v>
      </c>
      <c r="H133" s="8" t="s">
        <v>253</v>
      </c>
      <c r="I133" s="8">
        <v>12</v>
      </c>
      <c r="J133" s="10">
        <f t="shared" si="11"/>
        <v>4080</v>
      </c>
      <c r="K133" s="8">
        <v>12</v>
      </c>
      <c r="L133" s="8">
        <f t="shared" si="9"/>
        <v>1800</v>
      </c>
      <c r="M133" s="8">
        <f t="shared" si="10"/>
        <v>5880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2"/>
    </row>
    <row r="134" s="3" customFormat="1" ht="34" customHeight="1" spans="1:43">
      <c r="A134" s="8">
        <v>132</v>
      </c>
      <c r="B134" s="14" t="s">
        <v>449</v>
      </c>
      <c r="C134" s="14" t="s">
        <v>21</v>
      </c>
      <c r="D134" s="25" t="s">
        <v>450</v>
      </c>
      <c r="E134" s="14" t="s">
        <v>449</v>
      </c>
      <c r="F134" s="24" t="s">
        <v>451</v>
      </c>
      <c r="G134" s="8" t="s">
        <v>24</v>
      </c>
      <c r="H134" s="8" t="s">
        <v>303</v>
      </c>
      <c r="I134" s="8">
        <v>9</v>
      </c>
      <c r="J134" s="10">
        <f t="shared" si="11"/>
        <v>3060</v>
      </c>
      <c r="K134" s="8">
        <v>9</v>
      </c>
      <c r="L134" s="8">
        <f t="shared" si="9"/>
        <v>1350</v>
      </c>
      <c r="M134" s="8">
        <f t="shared" si="10"/>
        <v>4410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2"/>
    </row>
    <row r="135" s="3" customFormat="1" ht="34" customHeight="1" spans="1:43">
      <c r="A135" s="8">
        <v>133</v>
      </c>
      <c r="B135" s="14" t="s">
        <v>452</v>
      </c>
      <c r="C135" s="14" t="s">
        <v>15</v>
      </c>
      <c r="D135" s="15" t="s">
        <v>453</v>
      </c>
      <c r="E135" s="14" t="s">
        <v>452</v>
      </c>
      <c r="F135" s="24" t="s">
        <v>454</v>
      </c>
      <c r="G135" s="8" t="s">
        <v>18</v>
      </c>
      <c r="H135" s="8" t="s">
        <v>253</v>
      </c>
      <c r="I135" s="8">
        <v>12</v>
      </c>
      <c r="J135" s="10">
        <f t="shared" si="11"/>
        <v>4080</v>
      </c>
      <c r="K135" s="8">
        <v>0</v>
      </c>
      <c r="L135" s="8">
        <f t="shared" si="9"/>
        <v>0</v>
      </c>
      <c r="M135" s="8">
        <f t="shared" si="10"/>
        <v>4080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2"/>
    </row>
    <row r="136" s="3" customFormat="1" ht="34" customHeight="1" spans="1:43">
      <c r="A136" s="8">
        <v>134</v>
      </c>
      <c r="B136" s="15" t="s">
        <v>455</v>
      </c>
      <c r="C136" s="14" t="s">
        <v>15</v>
      </c>
      <c r="D136" s="25" t="s">
        <v>456</v>
      </c>
      <c r="E136" s="15" t="s">
        <v>455</v>
      </c>
      <c r="F136" s="24" t="s">
        <v>457</v>
      </c>
      <c r="G136" s="8" t="s">
        <v>18</v>
      </c>
      <c r="H136" s="8" t="s">
        <v>458</v>
      </c>
      <c r="I136" s="8">
        <v>10</v>
      </c>
      <c r="J136" s="10">
        <f t="shared" si="11"/>
        <v>3400</v>
      </c>
      <c r="K136" s="8">
        <v>0</v>
      </c>
      <c r="L136" s="8">
        <f t="shared" si="9"/>
        <v>0</v>
      </c>
      <c r="M136" s="8">
        <f t="shared" si="10"/>
        <v>3400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2"/>
    </row>
    <row r="137" s="3" customFormat="1" ht="34" customHeight="1" spans="1:43">
      <c r="A137" s="8">
        <v>135</v>
      </c>
      <c r="B137" s="14" t="s">
        <v>459</v>
      </c>
      <c r="C137" s="14" t="s">
        <v>15</v>
      </c>
      <c r="D137" s="26" t="s">
        <v>460</v>
      </c>
      <c r="E137" s="14" t="s">
        <v>459</v>
      </c>
      <c r="F137" s="24" t="s">
        <v>461</v>
      </c>
      <c r="G137" s="8" t="s">
        <v>18</v>
      </c>
      <c r="H137" s="8" t="s">
        <v>458</v>
      </c>
      <c r="I137" s="8">
        <v>10</v>
      </c>
      <c r="J137" s="10">
        <f t="shared" si="11"/>
        <v>3400</v>
      </c>
      <c r="K137" s="8">
        <v>0</v>
      </c>
      <c r="L137" s="8">
        <f t="shared" si="9"/>
        <v>0</v>
      </c>
      <c r="M137" s="8">
        <f t="shared" si="10"/>
        <v>3400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2"/>
    </row>
    <row r="138" s="3" customFormat="1" ht="34" customHeight="1" spans="1:43">
      <c r="A138" s="8">
        <v>136</v>
      </c>
      <c r="B138" s="9" t="s">
        <v>462</v>
      </c>
      <c r="C138" s="14" t="s">
        <v>21</v>
      </c>
      <c r="D138" s="26" t="s">
        <v>463</v>
      </c>
      <c r="E138" s="9" t="s">
        <v>462</v>
      </c>
      <c r="F138" s="24" t="s">
        <v>464</v>
      </c>
      <c r="G138" s="8" t="s">
        <v>24</v>
      </c>
      <c r="H138" s="8" t="s">
        <v>465</v>
      </c>
      <c r="I138" s="8">
        <v>11</v>
      </c>
      <c r="J138" s="10">
        <f t="shared" si="11"/>
        <v>3740</v>
      </c>
      <c r="K138" s="8">
        <v>11</v>
      </c>
      <c r="L138" s="8">
        <f t="shared" si="9"/>
        <v>1650</v>
      </c>
      <c r="M138" s="8">
        <f t="shared" si="10"/>
        <v>5390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2"/>
    </row>
    <row r="139" s="3" customFormat="1" ht="34" customHeight="1" spans="1:43">
      <c r="A139" s="8">
        <v>137</v>
      </c>
      <c r="B139" s="15" t="s">
        <v>466</v>
      </c>
      <c r="C139" s="14" t="s">
        <v>21</v>
      </c>
      <c r="D139" s="25" t="s">
        <v>467</v>
      </c>
      <c r="E139" s="15" t="s">
        <v>466</v>
      </c>
      <c r="F139" s="24" t="s">
        <v>468</v>
      </c>
      <c r="G139" s="8" t="s">
        <v>264</v>
      </c>
      <c r="H139" s="8" t="s">
        <v>469</v>
      </c>
      <c r="I139" s="8">
        <v>3</v>
      </c>
      <c r="J139" s="10">
        <f t="shared" si="11"/>
        <v>1020</v>
      </c>
      <c r="K139" s="8">
        <v>3</v>
      </c>
      <c r="L139" s="8">
        <f t="shared" si="9"/>
        <v>450</v>
      </c>
      <c r="M139" s="8">
        <f t="shared" si="10"/>
        <v>1470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2"/>
    </row>
    <row r="140" s="3" customFormat="1" ht="34" customHeight="1" spans="1:43">
      <c r="A140" s="8">
        <v>138</v>
      </c>
      <c r="B140" s="15" t="s">
        <v>470</v>
      </c>
      <c r="C140" s="14" t="s">
        <v>15</v>
      </c>
      <c r="D140" s="25" t="s">
        <v>471</v>
      </c>
      <c r="E140" s="15" t="s">
        <v>470</v>
      </c>
      <c r="F140" s="24" t="s">
        <v>472</v>
      </c>
      <c r="G140" s="8" t="s">
        <v>83</v>
      </c>
      <c r="H140" s="8" t="s">
        <v>469</v>
      </c>
      <c r="I140" s="8">
        <v>3</v>
      </c>
      <c r="J140" s="10">
        <f t="shared" si="11"/>
        <v>1020</v>
      </c>
      <c r="K140" s="8">
        <v>0</v>
      </c>
      <c r="L140" s="8">
        <f t="shared" si="9"/>
        <v>0</v>
      </c>
      <c r="M140" s="8">
        <f t="shared" si="10"/>
        <v>1020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2"/>
    </row>
    <row r="141" s="3" customFormat="1" ht="34" customHeight="1" spans="1:43">
      <c r="A141" s="8">
        <v>139</v>
      </c>
      <c r="B141" s="14" t="s">
        <v>473</v>
      </c>
      <c r="C141" s="14" t="s">
        <v>21</v>
      </c>
      <c r="D141" s="25" t="s">
        <v>474</v>
      </c>
      <c r="E141" s="14" t="s">
        <v>473</v>
      </c>
      <c r="F141" s="24" t="s">
        <v>475</v>
      </c>
      <c r="G141" s="8" t="s">
        <v>18</v>
      </c>
      <c r="H141" s="8" t="s">
        <v>253</v>
      </c>
      <c r="I141" s="8">
        <v>12</v>
      </c>
      <c r="J141" s="10">
        <f t="shared" si="11"/>
        <v>4080</v>
      </c>
      <c r="K141" s="8">
        <v>0</v>
      </c>
      <c r="L141" s="8">
        <f t="shared" si="9"/>
        <v>0</v>
      </c>
      <c r="M141" s="8">
        <f t="shared" si="10"/>
        <v>4080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2"/>
    </row>
    <row r="142" s="3" customFormat="1" ht="34" customHeight="1" spans="1:43">
      <c r="A142" s="8">
        <v>140</v>
      </c>
      <c r="B142" s="14" t="s">
        <v>476</v>
      </c>
      <c r="C142" s="14" t="s">
        <v>21</v>
      </c>
      <c r="D142" s="15" t="s">
        <v>477</v>
      </c>
      <c r="E142" s="14" t="s">
        <v>476</v>
      </c>
      <c r="F142" s="24" t="s">
        <v>478</v>
      </c>
      <c r="G142" s="8" t="s">
        <v>29</v>
      </c>
      <c r="H142" s="8" t="s">
        <v>253</v>
      </c>
      <c r="I142" s="8">
        <v>12</v>
      </c>
      <c r="J142" s="10">
        <f t="shared" si="11"/>
        <v>4080</v>
      </c>
      <c r="K142" s="8">
        <v>12</v>
      </c>
      <c r="L142" s="8">
        <f t="shared" si="9"/>
        <v>1800</v>
      </c>
      <c r="M142" s="8">
        <f t="shared" si="10"/>
        <v>5880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2"/>
    </row>
    <row r="143" s="3" customFormat="1" ht="34" customHeight="1" spans="1:43">
      <c r="A143" s="8">
        <v>141</v>
      </c>
      <c r="B143" s="14" t="s">
        <v>479</v>
      </c>
      <c r="C143" s="14" t="s">
        <v>21</v>
      </c>
      <c r="D143" s="25" t="s">
        <v>480</v>
      </c>
      <c r="E143" s="14" t="s">
        <v>479</v>
      </c>
      <c r="F143" s="24" t="s">
        <v>481</v>
      </c>
      <c r="G143" s="8" t="s">
        <v>29</v>
      </c>
      <c r="H143" s="8" t="s">
        <v>379</v>
      </c>
      <c r="I143" s="8">
        <v>10</v>
      </c>
      <c r="J143" s="10">
        <f t="shared" ref="J143:J195" si="12">340*I143</f>
        <v>3400</v>
      </c>
      <c r="K143" s="8">
        <v>0</v>
      </c>
      <c r="L143" s="8">
        <f t="shared" ref="L143:L174" si="13">150*K143</f>
        <v>0</v>
      </c>
      <c r="M143" s="8">
        <f t="shared" ref="M143:M174" si="14">J143+L143</f>
        <v>3400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2"/>
    </row>
    <row r="144" s="3" customFormat="1" ht="34" customHeight="1" spans="1:43">
      <c r="A144" s="8">
        <v>142</v>
      </c>
      <c r="B144" s="14" t="s">
        <v>482</v>
      </c>
      <c r="C144" s="14" t="s">
        <v>15</v>
      </c>
      <c r="D144" s="25" t="s">
        <v>483</v>
      </c>
      <c r="E144" s="14" t="s">
        <v>482</v>
      </c>
      <c r="F144" s="24" t="s">
        <v>484</v>
      </c>
      <c r="G144" s="3" t="s">
        <v>115</v>
      </c>
      <c r="H144" s="3" t="s">
        <v>485</v>
      </c>
      <c r="I144" s="8">
        <v>8</v>
      </c>
      <c r="J144" s="10">
        <f t="shared" si="12"/>
        <v>2720</v>
      </c>
      <c r="K144" s="3">
        <v>0</v>
      </c>
      <c r="L144" s="8">
        <f t="shared" si="13"/>
        <v>0</v>
      </c>
      <c r="M144" s="8">
        <f t="shared" si="14"/>
        <v>2720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2"/>
    </row>
    <row r="145" s="3" customFormat="1" ht="34" customHeight="1" spans="1:43">
      <c r="A145" s="8">
        <v>143</v>
      </c>
      <c r="B145" s="14" t="s">
        <v>486</v>
      </c>
      <c r="C145" s="14" t="s">
        <v>15</v>
      </c>
      <c r="D145" s="15" t="s">
        <v>487</v>
      </c>
      <c r="E145" s="14" t="s">
        <v>486</v>
      </c>
      <c r="F145" s="24" t="s">
        <v>488</v>
      </c>
      <c r="G145" s="3" t="s">
        <v>24</v>
      </c>
      <c r="H145" s="3" t="s">
        <v>489</v>
      </c>
      <c r="I145" s="8">
        <v>5</v>
      </c>
      <c r="J145" s="10">
        <f t="shared" si="12"/>
        <v>1700</v>
      </c>
      <c r="K145" s="3">
        <v>0</v>
      </c>
      <c r="L145" s="8">
        <f t="shared" si="13"/>
        <v>0</v>
      </c>
      <c r="M145" s="8">
        <f t="shared" si="14"/>
        <v>1700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2"/>
    </row>
    <row r="146" s="3" customFormat="1" ht="34" customHeight="1" spans="1:43">
      <c r="A146" s="8">
        <v>144</v>
      </c>
      <c r="B146" s="14" t="s">
        <v>490</v>
      </c>
      <c r="C146" s="14" t="s">
        <v>15</v>
      </c>
      <c r="D146" s="25" t="s">
        <v>491</v>
      </c>
      <c r="E146" s="14" t="s">
        <v>490</v>
      </c>
      <c r="F146" s="24" t="s">
        <v>492</v>
      </c>
      <c r="G146" s="3" t="s">
        <v>18</v>
      </c>
      <c r="H146" s="3" t="s">
        <v>469</v>
      </c>
      <c r="I146" s="8">
        <v>3</v>
      </c>
      <c r="J146" s="10">
        <f t="shared" si="12"/>
        <v>1020</v>
      </c>
      <c r="K146" s="3">
        <v>3</v>
      </c>
      <c r="L146" s="8">
        <f t="shared" si="13"/>
        <v>450</v>
      </c>
      <c r="M146" s="8">
        <f t="shared" si="14"/>
        <v>1470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2"/>
    </row>
    <row r="147" s="3" customFormat="1" ht="34" customHeight="1" spans="1:43">
      <c r="A147" s="8">
        <v>145</v>
      </c>
      <c r="B147" s="15" t="s">
        <v>493</v>
      </c>
      <c r="C147" s="14" t="s">
        <v>21</v>
      </c>
      <c r="D147" s="25" t="s">
        <v>494</v>
      </c>
      <c r="E147" s="15" t="s">
        <v>493</v>
      </c>
      <c r="F147" s="24" t="s">
        <v>495</v>
      </c>
      <c r="G147" s="3" t="s">
        <v>24</v>
      </c>
      <c r="H147" s="3" t="s">
        <v>469</v>
      </c>
      <c r="I147" s="8">
        <v>3</v>
      </c>
      <c r="J147" s="10">
        <f t="shared" si="12"/>
        <v>1020</v>
      </c>
      <c r="K147" s="3">
        <v>3</v>
      </c>
      <c r="L147" s="8">
        <f t="shared" si="13"/>
        <v>450</v>
      </c>
      <c r="M147" s="8">
        <f t="shared" si="14"/>
        <v>1470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2"/>
    </row>
    <row r="148" s="3" customFormat="1" ht="34" customHeight="1" spans="1:43">
      <c r="A148" s="8">
        <v>146</v>
      </c>
      <c r="B148" s="14" t="s">
        <v>496</v>
      </c>
      <c r="C148" s="14" t="s">
        <v>15</v>
      </c>
      <c r="D148" s="25" t="s">
        <v>497</v>
      </c>
      <c r="E148" s="14" t="s">
        <v>496</v>
      </c>
      <c r="F148" s="24" t="s">
        <v>498</v>
      </c>
      <c r="G148" s="3" t="s">
        <v>24</v>
      </c>
      <c r="H148" s="3" t="s">
        <v>499</v>
      </c>
      <c r="I148" s="8">
        <v>8</v>
      </c>
      <c r="J148" s="10">
        <f t="shared" si="12"/>
        <v>2720</v>
      </c>
      <c r="K148" s="3">
        <v>6</v>
      </c>
      <c r="L148" s="8">
        <f t="shared" si="13"/>
        <v>900</v>
      </c>
      <c r="M148" s="8">
        <f t="shared" si="14"/>
        <v>3620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2"/>
    </row>
    <row r="149" s="3" customFormat="1" ht="34" customHeight="1" spans="1:43">
      <c r="A149" s="8">
        <v>147</v>
      </c>
      <c r="B149" s="14" t="s">
        <v>500</v>
      </c>
      <c r="C149" s="14" t="s">
        <v>15</v>
      </c>
      <c r="D149" s="25" t="s">
        <v>501</v>
      </c>
      <c r="E149" s="14" t="s">
        <v>500</v>
      </c>
      <c r="F149" s="24" t="s">
        <v>502</v>
      </c>
      <c r="G149" s="3" t="s">
        <v>18</v>
      </c>
      <c r="H149" s="3" t="s">
        <v>503</v>
      </c>
      <c r="I149" s="8">
        <v>6</v>
      </c>
      <c r="J149" s="10">
        <f t="shared" si="12"/>
        <v>2040</v>
      </c>
      <c r="K149" s="3">
        <v>0</v>
      </c>
      <c r="L149" s="8">
        <f t="shared" si="13"/>
        <v>0</v>
      </c>
      <c r="M149" s="8">
        <f t="shared" si="14"/>
        <v>2040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2"/>
    </row>
    <row r="150" s="3" customFormat="1" ht="34" customHeight="1" spans="1:43">
      <c r="A150" s="8">
        <v>148</v>
      </c>
      <c r="B150" s="14" t="s">
        <v>504</v>
      </c>
      <c r="C150" s="14" t="s">
        <v>15</v>
      </c>
      <c r="D150" s="25" t="s">
        <v>505</v>
      </c>
      <c r="E150" s="14" t="s">
        <v>504</v>
      </c>
      <c r="F150" s="24" t="s">
        <v>506</v>
      </c>
      <c r="G150" s="3" t="s">
        <v>18</v>
      </c>
      <c r="H150" s="3" t="s">
        <v>507</v>
      </c>
      <c r="I150" s="8">
        <v>1</v>
      </c>
      <c r="J150" s="10">
        <f t="shared" si="12"/>
        <v>340</v>
      </c>
      <c r="K150" s="3">
        <v>0</v>
      </c>
      <c r="L150" s="8">
        <f t="shared" si="13"/>
        <v>0</v>
      </c>
      <c r="M150" s="8">
        <f t="shared" si="14"/>
        <v>340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2"/>
    </row>
    <row r="151" s="3" customFormat="1" ht="34" customHeight="1" spans="1:43">
      <c r="A151" s="8">
        <v>149</v>
      </c>
      <c r="B151" s="14" t="s">
        <v>508</v>
      </c>
      <c r="C151" s="14" t="s">
        <v>21</v>
      </c>
      <c r="D151" s="25" t="s">
        <v>509</v>
      </c>
      <c r="E151" s="14" t="s">
        <v>508</v>
      </c>
      <c r="F151" s="24" t="s">
        <v>510</v>
      </c>
      <c r="G151" s="3" t="s">
        <v>24</v>
      </c>
      <c r="H151" s="3" t="s">
        <v>253</v>
      </c>
      <c r="I151" s="8">
        <v>12</v>
      </c>
      <c r="J151" s="10">
        <f t="shared" si="12"/>
        <v>4080</v>
      </c>
      <c r="K151" s="3">
        <v>12</v>
      </c>
      <c r="L151" s="8">
        <f t="shared" si="13"/>
        <v>1800</v>
      </c>
      <c r="M151" s="8">
        <f t="shared" si="14"/>
        <v>5880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2"/>
    </row>
    <row r="152" s="3" customFormat="1" ht="34" customHeight="1" spans="1:43">
      <c r="A152" s="8">
        <v>150</v>
      </c>
      <c r="B152" s="14" t="s">
        <v>511</v>
      </c>
      <c r="C152" s="14" t="s">
        <v>21</v>
      </c>
      <c r="D152" s="25" t="s">
        <v>512</v>
      </c>
      <c r="E152" s="14" t="s">
        <v>511</v>
      </c>
      <c r="F152" s="24" t="s">
        <v>513</v>
      </c>
      <c r="G152" s="3" t="s">
        <v>18</v>
      </c>
      <c r="H152" s="3" t="s">
        <v>465</v>
      </c>
      <c r="I152" s="8">
        <v>11</v>
      </c>
      <c r="J152" s="10">
        <f t="shared" si="12"/>
        <v>3740</v>
      </c>
      <c r="K152" s="3">
        <v>0</v>
      </c>
      <c r="L152" s="8">
        <f t="shared" si="13"/>
        <v>0</v>
      </c>
      <c r="M152" s="8">
        <f t="shared" si="14"/>
        <v>3740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2"/>
    </row>
    <row r="153" s="3" customFormat="1" ht="34" customHeight="1" spans="1:43">
      <c r="A153" s="8">
        <v>151</v>
      </c>
      <c r="B153" s="14" t="s">
        <v>514</v>
      </c>
      <c r="C153" s="14" t="s">
        <v>21</v>
      </c>
      <c r="D153" s="25" t="s">
        <v>515</v>
      </c>
      <c r="E153" s="14" t="s">
        <v>514</v>
      </c>
      <c r="F153" s="24" t="s">
        <v>516</v>
      </c>
      <c r="G153" s="3" t="s">
        <v>29</v>
      </c>
      <c r="H153" s="3" t="s">
        <v>253</v>
      </c>
      <c r="I153" s="8">
        <v>12</v>
      </c>
      <c r="J153" s="10">
        <f t="shared" si="12"/>
        <v>4080</v>
      </c>
      <c r="K153" s="3">
        <v>12</v>
      </c>
      <c r="L153" s="8">
        <f t="shared" si="13"/>
        <v>1800</v>
      </c>
      <c r="M153" s="8">
        <f t="shared" si="14"/>
        <v>5880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2"/>
    </row>
    <row r="154" s="3" customFormat="1" ht="34" customHeight="1" spans="1:43">
      <c r="A154" s="8">
        <v>152</v>
      </c>
      <c r="B154" s="14" t="s">
        <v>517</v>
      </c>
      <c r="C154" s="14" t="s">
        <v>15</v>
      </c>
      <c r="D154" s="15" t="s">
        <v>518</v>
      </c>
      <c r="E154" s="14" t="s">
        <v>517</v>
      </c>
      <c r="F154" s="24" t="s">
        <v>519</v>
      </c>
      <c r="G154" s="8" t="s">
        <v>29</v>
      </c>
      <c r="H154" s="8" t="s">
        <v>253</v>
      </c>
      <c r="I154" s="8">
        <v>12</v>
      </c>
      <c r="J154" s="10">
        <f t="shared" si="12"/>
        <v>4080</v>
      </c>
      <c r="K154" s="3">
        <v>0</v>
      </c>
      <c r="L154" s="8">
        <f t="shared" si="13"/>
        <v>0</v>
      </c>
      <c r="M154" s="8">
        <f t="shared" si="14"/>
        <v>4080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2"/>
    </row>
    <row r="155" s="3" customFormat="1" ht="34" customHeight="1" spans="1:43">
      <c r="A155" s="8">
        <v>153</v>
      </c>
      <c r="B155" s="14" t="s">
        <v>520</v>
      </c>
      <c r="C155" s="14" t="s">
        <v>21</v>
      </c>
      <c r="D155" s="25" t="s">
        <v>521</v>
      </c>
      <c r="E155" s="14" t="s">
        <v>520</v>
      </c>
      <c r="F155" s="24" t="s">
        <v>522</v>
      </c>
      <c r="G155" s="8" t="s">
        <v>18</v>
      </c>
      <c r="H155" s="8" t="s">
        <v>507</v>
      </c>
      <c r="I155" s="8">
        <v>1</v>
      </c>
      <c r="J155" s="10">
        <f t="shared" si="12"/>
        <v>340</v>
      </c>
      <c r="K155" s="3">
        <v>0</v>
      </c>
      <c r="L155" s="8">
        <f t="shared" si="13"/>
        <v>0</v>
      </c>
      <c r="M155" s="8">
        <f t="shared" si="14"/>
        <v>340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2"/>
    </row>
    <row r="156" s="3" customFormat="1" ht="34" customHeight="1" spans="1:43">
      <c r="A156" s="8">
        <v>154</v>
      </c>
      <c r="B156" s="14" t="s">
        <v>523</v>
      </c>
      <c r="C156" s="14" t="s">
        <v>15</v>
      </c>
      <c r="D156" s="25" t="s">
        <v>524</v>
      </c>
      <c r="E156" s="14" t="s">
        <v>523</v>
      </c>
      <c r="F156" s="24" t="s">
        <v>525</v>
      </c>
      <c r="G156" s="3" t="s">
        <v>29</v>
      </c>
      <c r="H156" s="3" t="s">
        <v>526</v>
      </c>
      <c r="I156" s="8">
        <v>4</v>
      </c>
      <c r="J156" s="10">
        <f t="shared" si="12"/>
        <v>1360</v>
      </c>
      <c r="K156" s="3">
        <v>0</v>
      </c>
      <c r="L156" s="8">
        <f t="shared" si="13"/>
        <v>0</v>
      </c>
      <c r="M156" s="8">
        <f t="shared" si="14"/>
        <v>1360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2"/>
    </row>
    <row r="157" s="3" customFormat="1" ht="34" customHeight="1" spans="1:43">
      <c r="A157" s="8">
        <v>155</v>
      </c>
      <c r="B157" s="14" t="s">
        <v>527</v>
      </c>
      <c r="C157" s="14" t="s">
        <v>15</v>
      </c>
      <c r="D157" s="25" t="s">
        <v>528</v>
      </c>
      <c r="E157" s="14" t="s">
        <v>527</v>
      </c>
      <c r="F157" s="24" t="s">
        <v>529</v>
      </c>
      <c r="G157" s="3" t="s">
        <v>18</v>
      </c>
      <c r="H157" s="3" t="s">
        <v>253</v>
      </c>
      <c r="I157" s="8">
        <v>12</v>
      </c>
      <c r="J157" s="10">
        <f t="shared" si="12"/>
        <v>4080</v>
      </c>
      <c r="K157" s="3">
        <v>12</v>
      </c>
      <c r="L157" s="8">
        <f t="shared" si="13"/>
        <v>1800</v>
      </c>
      <c r="M157" s="8">
        <f t="shared" si="14"/>
        <v>5880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2"/>
    </row>
    <row r="158" s="3" customFormat="1" ht="34" customHeight="1" spans="1:43">
      <c r="A158" s="8">
        <v>156</v>
      </c>
      <c r="B158" s="14" t="s">
        <v>530</v>
      </c>
      <c r="C158" s="14" t="s">
        <v>21</v>
      </c>
      <c r="D158" s="25" t="s">
        <v>531</v>
      </c>
      <c r="E158" s="14" t="s">
        <v>530</v>
      </c>
      <c r="F158" s="24" t="s">
        <v>532</v>
      </c>
      <c r="G158" s="3" t="s">
        <v>18</v>
      </c>
      <c r="H158" s="3" t="s">
        <v>379</v>
      </c>
      <c r="I158" s="8">
        <v>10</v>
      </c>
      <c r="J158" s="10">
        <f t="shared" si="12"/>
        <v>3400</v>
      </c>
      <c r="K158" s="3">
        <v>10</v>
      </c>
      <c r="L158" s="8">
        <f t="shared" si="13"/>
        <v>1500</v>
      </c>
      <c r="M158" s="8">
        <f t="shared" si="14"/>
        <v>4900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2"/>
    </row>
    <row r="159" s="3" customFormat="1" ht="34" customHeight="1" spans="1:43">
      <c r="A159" s="8">
        <v>157</v>
      </c>
      <c r="B159" s="14" t="s">
        <v>533</v>
      </c>
      <c r="C159" s="14" t="s">
        <v>15</v>
      </c>
      <c r="D159" s="25" t="s">
        <v>534</v>
      </c>
      <c r="E159" s="14" t="s">
        <v>533</v>
      </c>
      <c r="F159" s="24" t="s">
        <v>535</v>
      </c>
      <c r="G159" s="3" t="s">
        <v>264</v>
      </c>
      <c r="H159" s="3" t="s">
        <v>526</v>
      </c>
      <c r="I159" s="8">
        <v>4</v>
      </c>
      <c r="J159" s="10">
        <f t="shared" si="12"/>
        <v>1360</v>
      </c>
      <c r="K159" s="3">
        <v>4</v>
      </c>
      <c r="L159" s="8">
        <f t="shared" si="13"/>
        <v>600</v>
      </c>
      <c r="M159" s="8">
        <f t="shared" si="14"/>
        <v>1960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2"/>
    </row>
    <row r="160" s="3" customFormat="1" ht="34" customHeight="1" spans="1:43">
      <c r="A160" s="8">
        <v>158</v>
      </c>
      <c r="B160" s="14" t="s">
        <v>536</v>
      </c>
      <c r="C160" s="14" t="s">
        <v>15</v>
      </c>
      <c r="D160" s="25" t="s">
        <v>537</v>
      </c>
      <c r="E160" s="14" t="s">
        <v>536</v>
      </c>
      <c r="F160" s="24" t="s">
        <v>538</v>
      </c>
      <c r="G160" s="3" t="s">
        <v>29</v>
      </c>
      <c r="H160" s="3" t="s">
        <v>253</v>
      </c>
      <c r="I160" s="8">
        <v>12</v>
      </c>
      <c r="J160" s="10">
        <f t="shared" si="12"/>
        <v>4080</v>
      </c>
      <c r="K160" s="3">
        <v>0</v>
      </c>
      <c r="L160" s="8">
        <f t="shared" si="13"/>
        <v>0</v>
      </c>
      <c r="M160" s="8">
        <f t="shared" si="14"/>
        <v>4080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2"/>
    </row>
    <row r="161" s="3" customFormat="1" ht="34" customHeight="1" spans="1:43">
      <c r="A161" s="8">
        <v>159</v>
      </c>
      <c r="B161" s="14" t="s">
        <v>539</v>
      </c>
      <c r="C161" s="14" t="s">
        <v>21</v>
      </c>
      <c r="D161" s="25" t="s">
        <v>540</v>
      </c>
      <c r="E161" s="14" t="s">
        <v>539</v>
      </c>
      <c r="F161" s="24" t="s">
        <v>541</v>
      </c>
      <c r="G161" s="3" t="s">
        <v>24</v>
      </c>
      <c r="H161" s="3" t="s">
        <v>253</v>
      </c>
      <c r="I161" s="8">
        <v>12</v>
      </c>
      <c r="J161" s="10">
        <f t="shared" si="12"/>
        <v>4080</v>
      </c>
      <c r="K161" s="3">
        <v>0</v>
      </c>
      <c r="L161" s="8">
        <f t="shared" si="13"/>
        <v>0</v>
      </c>
      <c r="M161" s="8">
        <f t="shared" si="14"/>
        <v>4080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2"/>
    </row>
    <row r="162" s="3" customFormat="1" ht="34" customHeight="1" spans="1:43">
      <c r="A162" s="8">
        <v>160</v>
      </c>
      <c r="B162" s="15" t="s">
        <v>542</v>
      </c>
      <c r="C162" s="14" t="s">
        <v>15</v>
      </c>
      <c r="D162" s="25" t="s">
        <v>543</v>
      </c>
      <c r="E162" s="15" t="s">
        <v>542</v>
      </c>
      <c r="F162" s="24" t="s">
        <v>544</v>
      </c>
      <c r="G162" s="3" t="s">
        <v>29</v>
      </c>
      <c r="H162" s="3" t="s">
        <v>465</v>
      </c>
      <c r="I162" s="8">
        <v>11</v>
      </c>
      <c r="J162" s="10">
        <f t="shared" si="12"/>
        <v>3740</v>
      </c>
      <c r="K162" s="3">
        <v>0</v>
      </c>
      <c r="L162" s="8">
        <f t="shared" si="13"/>
        <v>0</v>
      </c>
      <c r="M162" s="8">
        <f t="shared" si="14"/>
        <v>3740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2"/>
    </row>
    <row r="163" s="3" customFormat="1" ht="34" customHeight="1" spans="1:43">
      <c r="A163" s="8">
        <v>161</v>
      </c>
      <c r="B163" s="14" t="s">
        <v>545</v>
      </c>
      <c r="C163" s="14" t="s">
        <v>21</v>
      </c>
      <c r="D163" s="25" t="s">
        <v>546</v>
      </c>
      <c r="E163" s="14" t="s">
        <v>545</v>
      </c>
      <c r="F163" s="24" t="s">
        <v>547</v>
      </c>
      <c r="G163" s="3" t="s">
        <v>24</v>
      </c>
      <c r="H163" s="3" t="s">
        <v>548</v>
      </c>
      <c r="I163" s="8">
        <v>7</v>
      </c>
      <c r="J163" s="10">
        <f t="shared" si="12"/>
        <v>2380</v>
      </c>
      <c r="K163" s="3">
        <v>7</v>
      </c>
      <c r="L163" s="8">
        <f t="shared" si="13"/>
        <v>1050</v>
      </c>
      <c r="M163" s="8">
        <f t="shared" si="14"/>
        <v>3430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2"/>
    </row>
    <row r="164" s="3" customFormat="1" ht="34" customHeight="1" spans="1:43">
      <c r="A164" s="8">
        <v>162</v>
      </c>
      <c r="B164" s="14" t="s">
        <v>549</v>
      </c>
      <c r="C164" s="14" t="s">
        <v>15</v>
      </c>
      <c r="D164" s="25" t="s">
        <v>550</v>
      </c>
      <c r="E164" s="14" t="s">
        <v>549</v>
      </c>
      <c r="F164" s="24" t="s">
        <v>551</v>
      </c>
      <c r="G164" s="3" t="s">
        <v>18</v>
      </c>
      <c r="H164" s="3" t="s">
        <v>253</v>
      </c>
      <c r="I164" s="8">
        <v>12</v>
      </c>
      <c r="J164" s="10">
        <f t="shared" si="12"/>
        <v>4080</v>
      </c>
      <c r="K164" s="3">
        <v>12</v>
      </c>
      <c r="L164" s="8">
        <f t="shared" si="13"/>
        <v>1800</v>
      </c>
      <c r="M164" s="8">
        <f t="shared" si="14"/>
        <v>5880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2"/>
    </row>
    <row r="165" s="3" customFormat="1" ht="34" customHeight="1" spans="1:43">
      <c r="A165" s="8">
        <v>163</v>
      </c>
      <c r="B165" s="14" t="s">
        <v>552</v>
      </c>
      <c r="C165" s="14" t="s">
        <v>15</v>
      </c>
      <c r="D165" s="25" t="s">
        <v>553</v>
      </c>
      <c r="E165" s="14" t="s">
        <v>552</v>
      </c>
      <c r="F165" s="24" t="s">
        <v>554</v>
      </c>
      <c r="G165" s="3" t="s">
        <v>18</v>
      </c>
      <c r="H165" s="3" t="s">
        <v>253</v>
      </c>
      <c r="I165" s="8">
        <v>12</v>
      </c>
      <c r="J165" s="10">
        <f t="shared" si="12"/>
        <v>4080</v>
      </c>
      <c r="K165" s="3">
        <v>0</v>
      </c>
      <c r="L165" s="8">
        <f t="shared" si="13"/>
        <v>0</v>
      </c>
      <c r="M165" s="8">
        <f t="shared" si="14"/>
        <v>4080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2"/>
    </row>
    <row r="166" s="3" customFormat="1" ht="34" customHeight="1" spans="1:43">
      <c r="A166" s="8">
        <v>164</v>
      </c>
      <c r="B166" s="15" t="s">
        <v>555</v>
      </c>
      <c r="C166" s="14" t="s">
        <v>21</v>
      </c>
      <c r="D166" s="25" t="s">
        <v>556</v>
      </c>
      <c r="E166" s="15" t="s">
        <v>555</v>
      </c>
      <c r="F166" s="24" t="s">
        <v>557</v>
      </c>
      <c r="G166" s="3" t="s">
        <v>24</v>
      </c>
      <c r="H166" s="3" t="s">
        <v>253</v>
      </c>
      <c r="I166" s="8">
        <v>12</v>
      </c>
      <c r="J166" s="10">
        <f t="shared" si="12"/>
        <v>4080</v>
      </c>
      <c r="K166" s="3">
        <v>12</v>
      </c>
      <c r="L166" s="8">
        <f t="shared" si="13"/>
        <v>1800</v>
      </c>
      <c r="M166" s="8">
        <f t="shared" si="14"/>
        <v>5880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2"/>
    </row>
    <row r="167" s="3" customFormat="1" ht="34" customHeight="1" spans="1:43">
      <c r="A167" s="8">
        <v>165</v>
      </c>
      <c r="B167" s="15" t="s">
        <v>558</v>
      </c>
      <c r="C167" s="14" t="s">
        <v>15</v>
      </c>
      <c r="D167" s="15" t="s">
        <v>559</v>
      </c>
      <c r="E167" s="15" t="s">
        <v>558</v>
      </c>
      <c r="F167" s="24" t="s">
        <v>560</v>
      </c>
      <c r="G167" s="3" t="s">
        <v>29</v>
      </c>
      <c r="H167" s="3" t="s">
        <v>465</v>
      </c>
      <c r="I167" s="8">
        <v>11</v>
      </c>
      <c r="J167" s="10">
        <f t="shared" si="12"/>
        <v>3740</v>
      </c>
      <c r="K167" s="3">
        <v>11</v>
      </c>
      <c r="L167" s="8">
        <f t="shared" si="13"/>
        <v>1650</v>
      </c>
      <c r="M167" s="8">
        <f t="shared" si="14"/>
        <v>5390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2"/>
    </row>
    <row r="168" s="3" customFormat="1" ht="34" customHeight="1" spans="1:43">
      <c r="A168" s="8">
        <v>166</v>
      </c>
      <c r="B168" s="14" t="s">
        <v>561</v>
      </c>
      <c r="C168" s="14" t="s">
        <v>15</v>
      </c>
      <c r="D168" s="25" t="s">
        <v>562</v>
      </c>
      <c r="E168" s="14" t="s">
        <v>561</v>
      </c>
      <c r="F168" s="24" t="s">
        <v>563</v>
      </c>
      <c r="G168" s="3" t="s">
        <v>18</v>
      </c>
      <c r="H168" s="3" t="s">
        <v>564</v>
      </c>
      <c r="I168" s="8">
        <v>2</v>
      </c>
      <c r="J168" s="10">
        <f t="shared" si="12"/>
        <v>680</v>
      </c>
      <c r="K168" s="3">
        <v>2</v>
      </c>
      <c r="L168" s="8">
        <f t="shared" si="13"/>
        <v>300</v>
      </c>
      <c r="M168" s="8">
        <f t="shared" si="14"/>
        <v>980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2"/>
    </row>
    <row r="169" s="3" customFormat="1" ht="34" customHeight="1" spans="1:43">
      <c r="A169" s="8">
        <v>167</v>
      </c>
      <c r="B169" s="14" t="s">
        <v>565</v>
      </c>
      <c r="C169" s="14" t="s">
        <v>21</v>
      </c>
      <c r="D169" s="25" t="s">
        <v>566</v>
      </c>
      <c r="E169" s="14" t="s">
        <v>565</v>
      </c>
      <c r="F169" s="24" t="s">
        <v>567</v>
      </c>
      <c r="G169" s="3" t="s">
        <v>24</v>
      </c>
      <c r="H169" s="3" t="s">
        <v>465</v>
      </c>
      <c r="I169" s="8">
        <v>9</v>
      </c>
      <c r="J169" s="10">
        <f t="shared" si="12"/>
        <v>3060</v>
      </c>
      <c r="K169" s="3">
        <v>11</v>
      </c>
      <c r="L169" s="8">
        <f t="shared" si="13"/>
        <v>1650</v>
      </c>
      <c r="M169" s="8">
        <f t="shared" si="14"/>
        <v>4710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2"/>
    </row>
    <row r="170" s="3" customFormat="1" ht="34" customHeight="1" spans="1:43">
      <c r="A170" s="8">
        <v>168</v>
      </c>
      <c r="B170" s="14" t="s">
        <v>568</v>
      </c>
      <c r="C170" s="14" t="s">
        <v>21</v>
      </c>
      <c r="D170" s="25" t="s">
        <v>569</v>
      </c>
      <c r="E170" s="14" t="s">
        <v>568</v>
      </c>
      <c r="F170" s="24" t="s">
        <v>570</v>
      </c>
      <c r="G170" s="3" t="s">
        <v>18</v>
      </c>
      <c r="H170" s="3" t="s">
        <v>253</v>
      </c>
      <c r="I170" s="8">
        <v>11</v>
      </c>
      <c r="J170" s="10">
        <f t="shared" si="12"/>
        <v>3740</v>
      </c>
      <c r="K170" s="3">
        <v>12</v>
      </c>
      <c r="L170" s="8">
        <f t="shared" si="13"/>
        <v>1800</v>
      </c>
      <c r="M170" s="8">
        <f t="shared" si="14"/>
        <v>5540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2"/>
    </row>
    <row r="171" s="3" customFormat="1" ht="34" customHeight="1" spans="1:43">
      <c r="A171" s="8">
        <v>169</v>
      </c>
      <c r="B171" s="14" t="s">
        <v>571</v>
      </c>
      <c r="C171" s="14" t="s">
        <v>15</v>
      </c>
      <c r="D171" s="25" t="s">
        <v>572</v>
      </c>
      <c r="E171" s="14" t="s">
        <v>571</v>
      </c>
      <c r="F171" s="24" t="s">
        <v>573</v>
      </c>
      <c r="G171" s="3" t="s">
        <v>83</v>
      </c>
      <c r="H171" s="3" t="s">
        <v>253</v>
      </c>
      <c r="I171" s="8">
        <v>12</v>
      </c>
      <c r="J171" s="10">
        <f t="shared" si="12"/>
        <v>4080</v>
      </c>
      <c r="K171" s="3">
        <v>0</v>
      </c>
      <c r="L171" s="8">
        <f t="shared" si="13"/>
        <v>0</v>
      </c>
      <c r="M171" s="8">
        <f t="shared" si="14"/>
        <v>4080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2"/>
    </row>
    <row r="172" s="3" customFormat="1" ht="34" customHeight="1" spans="1:43">
      <c r="A172" s="8">
        <v>170</v>
      </c>
      <c r="B172" s="14" t="s">
        <v>574</v>
      </c>
      <c r="C172" s="14" t="s">
        <v>15</v>
      </c>
      <c r="D172" s="25" t="s">
        <v>575</v>
      </c>
      <c r="E172" s="14" t="s">
        <v>574</v>
      </c>
      <c r="F172" s="24" t="s">
        <v>576</v>
      </c>
      <c r="G172" s="3" t="s">
        <v>18</v>
      </c>
      <c r="H172" s="3" t="s">
        <v>507</v>
      </c>
      <c r="I172" s="8">
        <v>1</v>
      </c>
      <c r="J172" s="10">
        <f t="shared" si="12"/>
        <v>340</v>
      </c>
      <c r="K172" s="3">
        <v>0</v>
      </c>
      <c r="L172" s="8">
        <f t="shared" si="13"/>
        <v>0</v>
      </c>
      <c r="M172" s="8">
        <f t="shared" si="14"/>
        <v>340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2"/>
    </row>
    <row r="173" s="3" customFormat="1" ht="34" customHeight="1" spans="1:43">
      <c r="A173" s="8">
        <v>171</v>
      </c>
      <c r="B173" s="14" t="s">
        <v>577</v>
      </c>
      <c r="C173" s="14" t="s">
        <v>21</v>
      </c>
      <c r="D173" s="25" t="s">
        <v>578</v>
      </c>
      <c r="E173" s="14" t="s">
        <v>577</v>
      </c>
      <c r="F173" s="24" t="s">
        <v>579</v>
      </c>
      <c r="G173" s="3" t="s">
        <v>29</v>
      </c>
      <c r="H173" s="3" t="s">
        <v>30</v>
      </c>
      <c r="I173" s="8">
        <v>12</v>
      </c>
      <c r="J173" s="10">
        <f t="shared" si="12"/>
        <v>4080</v>
      </c>
      <c r="K173" s="3">
        <v>0</v>
      </c>
      <c r="L173" s="8">
        <f t="shared" si="13"/>
        <v>0</v>
      </c>
      <c r="M173" s="8">
        <f t="shared" si="14"/>
        <v>4080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2"/>
    </row>
    <row r="174" s="3" customFormat="1" ht="34" customHeight="1" spans="1:43">
      <c r="A174" s="8">
        <v>172</v>
      </c>
      <c r="B174" s="14" t="s">
        <v>580</v>
      </c>
      <c r="C174" s="14" t="s">
        <v>15</v>
      </c>
      <c r="D174" s="25" t="s">
        <v>581</v>
      </c>
      <c r="E174" s="14" t="s">
        <v>580</v>
      </c>
      <c r="F174" s="24" t="s">
        <v>582</v>
      </c>
      <c r="G174" s="3" t="s">
        <v>29</v>
      </c>
      <c r="H174" s="3" t="s">
        <v>30</v>
      </c>
      <c r="I174" s="8">
        <v>12</v>
      </c>
      <c r="J174" s="10">
        <f t="shared" si="12"/>
        <v>4080</v>
      </c>
      <c r="K174" s="3">
        <v>0</v>
      </c>
      <c r="L174" s="8">
        <f t="shared" si="13"/>
        <v>0</v>
      </c>
      <c r="M174" s="8">
        <f t="shared" si="14"/>
        <v>4080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2"/>
    </row>
    <row r="175" s="3" customFormat="1" ht="34" customHeight="1" spans="1:43">
      <c r="A175" s="8">
        <v>173</v>
      </c>
      <c r="B175" s="14" t="s">
        <v>583</v>
      </c>
      <c r="C175" s="14" t="s">
        <v>15</v>
      </c>
      <c r="D175" s="25" t="s">
        <v>584</v>
      </c>
      <c r="E175" s="14" t="s">
        <v>583</v>
      </c>
      <c r="F175" s="24" t="s">
        <v>585</v>
      </c>
      <c r="G175" s="3" t="s">
        <v>83</v>
      </c>
      <c r="H175" s="3" t="s">
        <v>30</v>
      </c>
      <c r="I175" s="8">
        <v>12</v>
      </c>
      <c r="J175" s="10">
        <f t="shared" si="12"/>
        <v>4080</v>
      </c>
      <c r="K175" s="3">
        <v>0</v>
      </c>
      <c r="L175" s="8">
        <f t="shared" ref="L175:L206" si="15">150*K175</f>
        <v>0</v>
      </c>
      <c r="M175" s="8">
        <f t="shared" ref="M175:M206" si="16">J175+L175</f>
        <v>4080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2"/>
    </row>
    <row r="176" s="3" customFormat="1" ht="34" customHeight="1" spans="1:43">
      <c r="A176" s="8">
        <v>174</v>
      </c>
      <c r="B176" s="14" t="s">
        <v>586</v>
      </c>
      <c r="C176" s="14" t="s">
        <v>15</v>
      </c>
      <c r="D176" s="25" t="s">
        <v>587</v>
      </c>
      <c r="E176" s="14" t="s">
        <v>586</v>
      </c>
      <c r="F176" s="24" t="s">
        <v>588</v>
      </c>
      <c r="G176" s="3" t="s">
        <v>115</v>
      </c>
      <c r="H176" s="3" t="s">
        <v>30</v>
      </c>
      <c r="I176" s="8">
        <v>12</v>
      </c>
      <c r="J176" s="10">
        <f t="shared" si="12"/>
        <v>4080</v>
      </c>
      <c r="K176" s="3">
        <v>0</v>
      </c>
      <c r="L176" s="8">
        <f t="shared" si="15"/>
        <v>0</v>
      </c>
      <c r="M176" s="8">
        <f t="shared" si="16"/>
        <v>4080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2"/>
    </row>
    <row r="177" s="3" customFormat="1" ht="34" customHeight="1" spans="1:43">
      <c r="A177" s="8">
        <v>175</v>
      </c>
      <c r="B177" s="14" t="s">
        <v>589</v>
      </c>
      <c r="C177" s="14" t="s">
        <v>21</v>
      </c>
      <c r="D177" s="25" t="s">
        <v>590</v>
      </c>
      <c r="E177" s="14" t="s">
        <v>589</v>
      </c>
      <c r="F177" s="24" t="s">
        <v>591</v>
      </c>
      <c r="G177" s="3" t="s">
        <v>83</v>
      </c>
      <c r="H177" s="3" t="s">
        <v>30</v>
      </c>
      <c r="I177" s="8">
        <v>12</v>
      </c>
      <c r="J177" s="10">
        <f t="shared" si="12"/>
        <v>4080</v>
      </c>
      <c r="K177" s="3">
        <v>0</v>
      </c>
      <c r="L177" s="8">
        <f t="shared" si="15"/>
        <v>0</v>
      </c>
      <c r="M177" s="8">
        <f t="shared" si="16"/>
        <v>4080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2"/>
    </row>
    <row r="178" s="3" customFormat="1" ht="34" customHeight="1" spans="1:43">
      <c r="A178" s="8">
        <v>176</v>
      </c>
      <c r="B178" s="14" t="s">
        <v>592</v>
      </c>
      <c r="C178" s="14" t="s">
        <v>15</v>
      </c>
      <c r="D178" s="25" t="s">
        <v>593</v>
      </c>
      <c r="E178" s="14" t="s">
        <v>592</v>
      </c>
      <c r="F178" s="24" t="s">
        <v>594</v>
      </c>
      <c r="G178" s="3" t="s">
        <v>24</v>
      </c>
      <c r="H178" s="3" t="s">
        <v>30</v>
      </c>
      <c r="I178" s="8">
        <v>12</v>
      </c>
      <c r="J178" s="10">
        <f t="shared" si="12"/>
        <v>4080</v>
      </c>
      <c r="K178" s="3">
        <v>0</v>
      </c>
      <c r="L178" s="8">
        <f t="shared" si="15"/>
        <v>0</v>
      </c>
      <c r="M178" s="8">
        <f t="shared" si="16"/>
        <v>4080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2"/>
    </row>
    <row r="179" s="3" customFormat="1" ht="34" customHeight="1" spans="1:43">
      <c r="A179" s="8">
        <v>177</v>
      </c>
      <c r="B179" s="14" t="s">
        <v>595</v>
      </c>
      <c r="C179" s="14" t="s">
        <v>21</v>
      </c>
      <c r="D179" s="25" t="s">
        <v>596</v>
      </c>
      <c r="E179" s="14" t="s">
        <v>595</v>
      </c>
      <c r="F179" s="24" t="s">
        <v>597</v>
      </c>
      <c r="G179" s="3" t="s">
        <v>24</v>
      </c>
      <c r="H179" s="3" t="s">
        <v>30</v>
      </c>
      <c r="I179" s="8">
        <v>12</v>
      </c>
      <c r="J179" s="10">
        <f t="shared" si="12"/>
        <v>4080</v>
      </c>
      <c r="K179" s="3">
        <v>12</v>
      </c>
      <c r="L179" s="8">
        <f t="shared" si="15"/>
        <v>1800</v>
      </c>
      <c r="M179" s="8">
        <f t="shared" si="16"/>
        <v>5880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2"/>
    </row>
    <row r="180" s="3" customFormat="1" ht="34" customHeight="1" spans="1:43">
      <c r="A180" s="8">
        <v>178</v>
      </c>
      <c r="B180" s="14" t="s">
        <v>598</v>
      </c>
      <c r="C180" s="14" t="s">
        <v>21</v>
      </c>
      <c r="D180" s="25" t="s">
        <v>599</v>
      </c>
      <c r="E180" s="14" t="s">
        <v>598</v>
      </c>
      <c r="F180" s="24" t="s">
        <v>600</v>
      </c>
      <c r="G180" s="3" t="s">
        <v>24</v>
      </c>
      <c r="H180" s="3" t="s">
        <v>30</v>
      </c>
      <c r="I180" s="8">
        <v>12</v>
      </c>
      <c r="J180" s="10">
        <f t="shared" si="12"/>
        <v>4080</v>
      </c>
      <c r="K180" s="3">
        <v>0</v>
      </c>
      <c r="L180" s="8">
        <f t="shared" si="15"/>
        <v>0</v>
      </c>
      <c r="M180" s="8">
        <f t="shared" si="16"/>
        <v>4080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2"/>
    </row>
    <row r="181" s="3" customFormat="1" ht="34" customHeight="1" spans="1:43">
      <c r="A181" s="8">
        <v>179</v>
      </c>
      <c r="B181" s="14" t="s">
        <v>601</v>
      </c>
      <c r="C181" s="14" t="s">
        <v>21</v>
      </c>
      <c r="D181" s="25" t="s">
        <v>602</v>
      </c>
      <c r="E181" s="14" t="s">
        <v>601</v>
      </c>
      <c r="F181" s="24" t="s">
        <v>603</v>
      </c>
      <c r="G181" s="3" t="s">
        <v>83</v>
      </c>
      <c r="H181" s="3" t="s">
        <v>25</v>
      </c>
      <c r="I181" s="8">
        <v>9</v>
      </c>
      <c r="J181" s="10">
        <f t="shared" si="12"/>
        <v>3060</v>
      </c>
      <c r="K181" s="3">
        <v>0</v>
      </c>
      <c r="L181" s="8">
        <f t="shared" si="15"/>
        <v>0</v>
      </c>
      <c r="M181" s="8">
        <f t="shared" si="16"/>
        <v>3060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2"/>
    </row>
    <row r="182" s="3" customFormat="1" ht="34" customHeight="1" spans="1:43">
      <c r="A182" s="8">
        <v>180</v>
      </c>
      <c r="B182" s="14" t="s">
        <v>604</v>
      </c>
      <c r="C182" s="14" t="s">
        <v>15</v>
      </c>
      <c r="D182" s="25" t="s">
        <v>605</v>
      </c>
      <c r="E182" s="14" t="s">
        <v>604</v>
      </c>
      <c r="F182" s="24" t="s">
        <v>606</v>
      </c>
      <c r="G182" s="3" t="s">
        <v>83</v>
      </c>
      <c r="H182" s="3" t="s">
        <v>64</v>
      </c>
      <c r="I182" s="8">
        <v>10</v>
      </c>
      <c r="J182" s="10">
        <f t="shared" si="12"/>
        <v>3400</v>
      </c>
      <c r="K182" s="3">
        <v>0</v>
      </c>
      <c r="L182" s="8">
        <f t="shared" si="15"/>
        <v>0</v>
      </c>
      <c r="M182" s="8">
        <f t="shared" si="16"/>
        <v>3400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2"/>
    </row>
    <row r="183" s="3" customFormat="1" ht="34" customHeight="1" spans="1:43">
      <c r="A183" s="8">
        <v>181</v>
      </c>
      <c r="B183" s="14" t="s">
        <v>607</v>
      </c>
      <c r="C183" s="14" t="s">
        <v>21</v>
      </c>
      <c r="D183" s="25" t="s">
        <v>608</v>
      </c>
      <c r="E183" s="14" t="s">
        <v>607</v>
      </c>
      <c r="F183" s="24" t="s">
        <v>609</v>
      </c>
      <c r="G183" s="3" t="s">
        <v>24</v>
      </c>
      <c r="H183" s="3" t="s">
        <v>610</v>
      </c>
      <c r="I183" s="8">
        <v>7</v>
      </c>
      <c r="J183" s="10">
        <f t="shared" si="12"/>
        <v>2380</v>
      </c>
      <c r="K183" s="3">
        <v>0</v>
      </c>
      <c r="L183" s="8">
        <f t="shared" si="15"/>
        <v>0</v>
      </c>
      <c r="M183" s="8">
        <f t="shared" si="16"/>
        <v>2380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2"/>
    </row>
    <row r="184" s="3" customFormat="1" ht="34" customHeight="1" spans="1:43">
      <c r="A184" s="8">
        <v>182</v>
      </c>
      <c r="B184" s="14" t="s">
        <v>611</v>
      </c>
      <c r="C184" s="14" t="s">
        <v>15</v>
      </c>
      <c r="D184" s="25" t="s">
        <v>612</v>
      </c>
      <c r="E184" s="14" t="s">
        <v>611</v>
      </c>
      <c r="F184" s="24" t="s">
        <v>613</v>
      </c>
      <c r="G184" s="3" t="s">
        <v>83</v>
      </c>
      <c r="H184" s="3" t="s">
        <v>30</v>
      </c>
      <c r="I184" s="8">
        <v>12</v>
      </c>
      <c r="J184" s="10">
        <f t="shared" si="12"/>
        <v>4080</v>
      </c>
      <c r="K184" s="3">
        <v>0</v>
      </c>
      <c r="L184" s="8">
        <f t="shared" si="15"/>
        <v>0</v>
      </c>
      <c r="M184" s="8">
        <f t="shared" si="16"/>
        <v>4080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2"/>
    </row>
    <row r="185" s="3" customFormat="1" ht="34" customHeight="1" spans="1:43">
      <c r="A185" s="8">
        <v>183</v>
      </c>
      <c r="B185" s="14" t="s">
        <v>614</v>
      </c>
      <c r="C185" s="14" t="s">
        <v>21</v>
      </c>
      <c r="D185" s="25" t="s">
        <v>615</v>
      </c>
      <c r="E185" s="14" t="s">
        <v>614</v>
      </c>
      <c r="F185" s="24" t="s">
        <v>616</v>
      </c>
      <c r="G185" s="3" t="s">
        <v>18</v>
      </c>
      <c r="H185" s="3" t="s">
        <v>30</v>
      </c>
      <c r="I185" s="8">
        <v>12</v>
      </c>
      <c r="J185" s="10">
        <f t="shared" si="12"/>
        <v>4080</v>
      </c>
      <c r="K185" s="3">
        <v>0</v>
      </c>
      <c r="L185" s="8">
        <f t="shared" si="15"/>
        <v>0</v>
      </c>
      <c r="M185" s="8">
        <f t="shared" si="16"/>
        <v>4080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2"/>
    </row>
    <row r="186" s="3" customFormat="1" ht="34" customHeight="1" spans="1:43">
      <c r="A186" s="8">
        <v>184</v>
      </c>
      <c r="B186" s="14" t="s">
        <v>617</v>
      </c>
      <c r="C186" s="14" t="s">
        <v>15</v>
      </c>
      <c r="D186" s="25" t="s">
        <v>618</v>
      </c>
      <c r="E186" s="14" t="s">
        <v>617</v>
      </c>
      <c r="F186" s="24" t="s">
        <v>619</v>
      </c>
      <c r="G186" s="3" t="s">
        <v>83</v>
      </c>
      <c r="H186" s="3" t="s">
        <v>30</v>
      </c>
      <c r="I186" s="8">
        <v>12</v>
      </c>
      <c r="J186" s="10">
        <f t="shared" si="12"/>
        <v>4080</v>
      </c>
      <c r="K186" s="3">
        <v>0</v>
      </c>
      <c r="L186" s="8">
        <f t="shared" si="15"/>
        <v>0</v>
      </c>
      <c r="M186" s="8">
        <f t="shared" si="16"/>
        <v>4080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2"/>
    </row>
    <row r="187" s="3" customFormat="1" ht="34" customHeight="1" spans="1:43">
      <c r="A187" s="8">
        <v>185</v>
      </c>
      <c r="B187" s="14" t="s">
        <v>620</v>
      </c>
      <c r="C187" s="14" t="s">
        <v>21</v>
      </c>
      <c r="D187" s="25" t="s">
        <v>621</v>
      </c>
      <c r="E187" s="14" t="s">
        <v>620</v>
      </c>
      <c r="F187" s="24" t="s">
        <v>622</v>
      </c>
      <c r="G187" s="3" t="s">
        <v>83</v>
      </c>
      <c r="H187" s="3" t="s">
        <v>30</v>
      </c>
      <c r="I187" s="8">
        <v>12</v>
      </c>
      <c r="J187" s="10">
        <f t="shared" si="12"/>
        <v>4080</v>
      </c>
      <c r="K187" s="3">
        <v>0</v>
      </c>
      <c r="L187" s="8">
        <f t="shared" si="15"/>
        <v>0</v>
      </c>
      <c r="M187" s="8">
        <f t="shared" si="16"/>
        <v>4080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2"/>
    </row>
    <row r="188" s="3" customFormat="1" ht="34" customHeight="1" spans="1:43">
      <c r="A188" s="8">
        <v>186</v>
      </c>
      <c r="B188" s="14" t="s">
        <v>623</v>
      </c>
      <c r="C188" s="14" t="s">
        <v>21</v>
      </c>
      <c r="D188" s="25" t="s">
        <v>624</v>
      </c>
      <c r="E188" s="14" t="s">
        <v>623</v>
      </c>
      <c r="F188" s="24" t="s">
        <v>625</v>
      </c>
      <c r="G188" s="3" t="s">
        <v>18</v>
      </c>
      <c r="H188" s="3" t="s">
        <v>30</v>
      </c>
      <c r="I188" s="8">
        <v>12</v>
      </c>
      <c r="J188" s="10">
        <f t="shared" si="12"/>
        <v>4080</v>
      </c>
      <c r="K188" s="3">
        <v>0</v>
      </c>
      <c r="L188" s="8">
        <f t="shared" si="15"/>
        <v>0</v>
      </c>
      <c r="M188" s="8">
        <f t="shared" si="16"/>
        <v>4080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2"/>
    </row>
    <row r="189" s="3" customFormat="1" ht="34" customHeight="1" spans="1:43">
      <c r="A189" s="8">
        <v>187</v>
      </c>
      <c r="B189" s="14" t="s">
        <v>626</v>
      </c>
      <c r="C189" s="14" t="s">
        <v>21</v>
      </c>
      <c r="D189" s="15" t="s">
        <v>627</v>
      </c>
      <c r="E189" s="14" t="s">
        <v>626</v>
      </c>
      <c r="F189" s="24" t="s">
        <v>628</v>
      </c>
      <c r="G189" s="3" t="s">
        <v>115</v>
      </c>
      <c r="H189" s="3" t="s">
        <v>30</v>
      </c>
      <c r="I189" s="8">
        <v>12</v>
      </c>
      <c r="J189" s="10">
        <f t="shared" si="12"/>
        <v>4080</v>
      </c>
      <c r="K189" s="3">
        <v>12</v>
      </c>
      <c r="L189" s="8">
        <f t="shared" si="15"/>
        <v>1800</v>
      </c>
      <c r="M189" s="8">
        <f t="shared" si="16"/>
        <v>5880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2"/>
    </row>
    <row r="190" s="3" customFormat="1" ht="34" customHeight="1" spans="1:43">
      <c r="A190" s="8">
        <v>188</v>
      </c>
      <c r="B190" s="14" t="s">
        <v>629</v>
      </c>
      <c r="C190" s="14" t="s">
        <v>21</v>
      </c>
      <c r="D190" s="25" t="s">
        <v>630</v>
      </c>
      <c r="E190" s="14" t="s">
        <v>629</v>
      </c>
      <c r="F190" s="24" t="s">
        <v>631</v>
      </c>
      <c r="G190" s="3" t="s">
        <v>29</v>
      </c>
      <c r="H190" s="3" t="s">
        <v>30</v>
      </c>
      <c r="I190" s="8">
        <v>7</v>
      </c>
      <c r="J190" s="10">
        <f t="shared" si="12"/>
        <v>2380</v>
      </c>
      <c r="K190" s="3">
        <v>0</v>
      </c>
      <c r="L190" s="8">
        <f t="shared" si="15"/>
        <v>0</v>
      </c>
      <c r="M190" s="8">
        <f t="shared" si="16"/>
        <v>2380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2"/>
    </row>
    <row r="191" s="3" customFormat="1" ht="34" customHeight="1" spans="1:43">
      <c r="A191" s="8">
        <v>189</v>
      </c>
      <c r="B191" s="14" t="s">
        <v>632</v>
      </c>
      <c r="C191" s="14" t="s">
        <v>21</v>
      </c>
      <c r="D191" s="25" t="s">
        <v>633</v>
      </c>
      <c r="E191" s="14" t="s">
        <v>632</v>
      </c>
      <c r="F191" s="24" t="s">
        <v>634</v>
      </c>
      <c r="G191" s="3" t="s">
        <v>83</v>
      </c>
      <c r="H191" s="3" t="s">
        <v>19</v>
      </c>
      <c r="I191" s="8">
        <v>6</v>
      </c>
      <c r="J191" s="10">
        <f t="shared" si="12"/>
        <v>2040</v>
      </c>
      <c r="K191" s="3">
        <v>0</v>
      </c>
      <c r="L191" s="8">
        <f t="shared" si="15"/>
        <v>0</v>
      </c>
      <c r="M191" s="8">
        <f t="shared" si="16"/>
        <v>2040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2"/>
    </row>
    <row r="192" s="3" customFormat="1" ht="34" customHeight="1" spans="1:43">
      <c r="A192" s="8">
        <v>190</v>
      </c>
      <c r="B192" s="14" t="s">
        <v>635</v>
      </c>
      <c r="C192" s="14" t="s">
        <v>21</v>
      </c>
      <c r="D192" s="15" t="s">
        <v>636</v>
      </c>
      <c r="E192" s="14" t="s">
        <v>635</v>
      </c>
      <c r="F192" s="24" t="s">
        <v>637</v>
      </c>
      <c r="G192" s="3" t="s">
        <v>83</v>
      </c>
      <c r="H192" s="3" t="s">
        <v>30</v>
      </c>
      <c r="I192" s="8">
        <v>12</v>
      </c>
      <c r="J192" s="10">
        <f t="shared" si="12"/>
        <v>4080</v>
      </c>
      <c r="K192" s="3">
        <v>0</v>
      </c>
      <c r="L192" s="8">
        <f t="shared" si="15"/>
        <v>0</v>
      </c>
      <c r="M192" s="8">
        <f t="shared" si="16"/>
        <v>4080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2"/>
    </row>
    <row r="193" s="3" customFormat="1" ht="34" customHeight="1" spans="1:43">
      <c r="A193" s="8">
        <v>191</v>
      </c>
      <c r="B193" s="14" t="s">
        <v>638</v>
      </c>
      <c r="C193" s="14" t="s">
        <v>21</v>
      </c>
      <c r="D193" s="25" t="s">
        <v>639</v>
      </c>
      <c r="E193" s="14" t="s">
        <v>638</v>
      </c>
      <c r="F193" s="24" t="s">
        <v>640</v>
      </c>
      <c r="G193" s="3" t="s">
        <v>83</v>
      </c>
      <c r="H193" s="3" t="s">
        <v>30</v>
      </c>
      <c r="I193" s="8">
        <v>11</v>
      </c>
      <c r="J193" s="10">
        <f t="shared" si="12"/>
        <v>3740</v>
      </c>
      <c r="K193" s="3">
        <v>0</v>
      </c>
      <c r="L193" s="8">
        <f t="shared" si="15"/>
        <v>0</v>
      </c>
      <c r="M193" s="8">
        <f t="shared" si="16"/>
        <v>3740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2"/>
    </row>
    <row r="194" s="3" customFormat="1" ht="34" customHeight="1" spans="1:43">
      <c r="A194" s="8">
        <v>192</v>
      </c>
      <c r="B194" s="14" t="s">
        <v>641</v>
      </c>
      <c r="C194" s="14" t="s">
        <v>21</v>
      </c>
      <c r="D194" s="25" t="s">
        <v>642</v>
      </c>
      <c r="E194" s="14" t="s">
        <v>641</v>
      </c>
      <c r="F194" s="24" t="s">
        <v>643</v>
      </c>
      <c r="G194" s="3" t="s">
        <v>83</v>
      </c>
      <c r="H194" s="3" t="s">
        <v>30</v>
      </c>
      <c r="I194" s="8">
        <v>12</v>
      </c>
      <c r="J194" s="10">
        <f t="shared" si="12"/>
        <v>4080</v>
      </c>
      <c r="K194" s="3">
        <v>0</v>
      </c>
      <c r="L194" s="8">
        <f t="shared" si="15"/>
        <v>0</v>
      </c>
      <c r="M194" s="8">
        <f t="shared" si="16"/>
        <v>4080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2"/>
    </row>
    <row r="195" s="3" customFormat="1" ht="34" customHeight="1" spans="1:43">
      <c r="A195" s="8">
        <v>193</v>
      </c>
      <c r="B195" s="14" t="s">
        <v>644</v>
      </c>
      <c r="C195" s="14" t="s">
        <v>21</v>
      </c>
      <c r="D195" s="25" t="s">
        <v>645</v>
      </c>
      <c r="E195" s="14" t="s">
        <v>644</v>
      </c>
      <c r="F195" s="24" t="s">
        <v>646</v>
      </c>
      <c r="G195" s="3" t="s">
        <v>24</v>
      </c>
      <c r="H195" s="3" t="s">
        <v>30</v>
      </c>
      <c r="I195" s="8">
        <v>12</v>
      </c>
      <c r="J195" s="10">
        <f t="shared" si="12"/>
        <v>4080</v>
      </c>
      <c r="K195" s="3">
        <v>0</v>
      </c>
      <c r="L195" s="8">
        <f t="shared" si="15"/>
        <v>0</v>
      </c>
      <c r="M195" s="8">
        <f t="shared" si="16"/>
        <v>4080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2"/>
    </row>
    <row r="196" s="3" customFormat="1" ht="34" customHeight="1" spans="1:43">
      <c r="A196" s="8">
        <v>194</v>
      </c>
      <c r="B196" s="14" t="s">
        <v>647</v>
      </c>
      <c r="C196" s="14" t="s">
        <v>15</v>
      </c>
      <c r="D196" s="15" t="s">
        <v>648</v>
      </c>
      <c r="E196" s="14" t="s">
        <v>647</v>
      </c>
      <c r="F196" s="24" t="s">
        <v>649</v>
      </c>
      <c r="G196" s="3" t="s">
        <v>83</v>
      </c>
      <c r="H196" s="3" t="s">
        <v>610</v>
      </c>
      <c r="I196" s="8">
        <v>7</v>
      </c>
      <c r="J196" s="10">
        <f t="shared" ref="J196:J259" si="17">340*I196</f>
        <v>2380</v>
      </c>
      <c r="K196" s="3">
        <v>0</v>
      </c>
      <c r="L196" s="8">
        <f t="shared" si="15"/>
        <v>0</v>
      </c>
      <c r="M196" s="8">
        <f t="shared" si="16"/>
        <v>2380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2"/>
    </row>
    <row r="197" s="3" customFormat="1" ht="34" customHeight="1" spans="1:43">
      <c r="A197" s="8">
        <v>195</v>
      </c>
      <c r="B197" s="14" t="s">
        <v>650</v>
      </c>
      <c r="C197" s="14" t="s">
        <v>15</v>
      </c>
      <c r="D197" s="25" t="s">
        <v>651</v>
      </c>
      <c r="E197" s="14" t="s">
        <v>650</v>
      </c>
      <c r="F197" s="24" t="s">
        <v>652</v>
      </c>
      <c r="G197" s="3" t="s">
        <v>83</v>
      </c>
      <c r="H197" s="3" t="s">
        <v>30</v>
      </c>
      <c r="I197" s="8">
        <v>12</v>
      </c>
      <c r="J197" s="10">
        <f t="shared" si="17"/>
        <v>4080</v>
      </c>
      <c r="K197" s="3">
        <v>0</v>
      </c>
      <c r="L197" s="8">
        <f t="shared" si="15"/>
        <v>0</v>
      </c>
      <c r="M197" s="8">
        <f t="shared" si="16"/>
        <v>4080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2"/>
    </row>
    <row r="198" s="3" customFormat="1" ht="34" customHeight="1" spans="1:43">
      <c r="A198" s="8">
        <v>196</v>
      </c>
      <c r="B198" s="14" t="s">
        <v>653</v>
      </c>
      <c r="C198" s="14" t="s">
        <v>21</v>
      </c>
      <c r="D198" s="25" t="s">
        <v>654</v>
      </c>
      <c r="E198" s="14" t="s">
        <v>653</v>
      </c>
      <c r="F198" s="24" t="s">
        <v>655</v>
      </c>
      <c r="G198" s="3" t="s">
        <v>83</v>
      </c>
      <c r="H198" s="3" t="s">
        <v>30</v>
      </c>
      <c r="I198" s="8">
        <v>12</v>
      </c>
      <c r="J198" s="10">
        <f t="shared" si="17"/>
        <v>4080</v>
      </c>
      <c r="K198" s="3">
        <v>0</v>
      </c>
      <c r="L198" s="8">
        <f t="shared" si="15"/>
        <v>0</v>
      </c>
      <c r="M198" s="8">
        <f t="shared" si="16"/>
        <v>4080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2"/>
    </row>
    <row r="199" s="3" customFormat="1" ht="34" customHeight="1" spans="1:43">
      <c r="A199" s="8">
        <v>197</v>
      </c>
      <c r="B199" s="14" t="s">
        <v>656</v>
      </c>
      <c r="C199" s="14" t="s">
        <v>21</v>
      </c>
      <c r="D199" s="25" t="s">
        <v>657</v>
      </c>
      <c r="E199" s="14" t="s">
        <v>656</v>
      </c>
      <c r="F199" s="24" t="s">
        <v>658</v>
      </c>
      <c r="G199" s="3" t="s">
        <v>83</v>
      </c>
      <c r="H199" s="3" t="s">
        <v>30</v>
      </c>
      <c r="I199" s="8">
        <v>12</v>
      </c>
      <c r="J199" s="10">
        <f t="shared" si="17"/>
        <v>4080</v>
      </c>
      <c r="K199" s="3">
        <v>0</v>
      </c>
      <c r="L199" s="8">
        <f t="shared" si="15"/>
        <v>0</v>
      </c>
      <c r="M199" s="8">
        <f t="shared" si="16"/>
        <v>4080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2"/>
    </row>
    <row r="200" s="3" customFormat="1" ht="34" customHeight="1" spans="1:43">
      <c r="A200" s="8">
        <v>198</v>
      </c>
      <c r="B200" s="14" t="s">
        <v>659</v>
      </c>
      <c r="C200" s="14" t="s">
        <v>21</v>
      </c>
      <c r="D200" s="25" t="s">
        <v>660</v>
      </c>
      <c r="E200" s="14" t="s">
        <v>659</v>
      </c>
      <c r="F200" s="24" t="s">
        <v>661</v>
      </c>
      <c r="G200" s="3" t="s">
        <v>83</v>
      </c>
      <c r="H200" s="3" t="s">
        <v>30</v>
      </c>
      <c r="I200" s="8">
        <v>12</v>
      </c>
      <c r="J200" s="10">
        <f t="shared" si="17"/>
        <v>4080</v>
      </c>
      <c r="K200" s="3">
        <v>0</v>
      </c>
      <c r="L200" s="8">
        <f t="shared" si="15"/>
        <v>0</v>
      </c>
      <c r="M200" s="8">
        <f t="shared" si="16"/>
        <v>4080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2"/>
    </row>
    <row r="201" s="3" customFormat="1" ht="34" customHeight="1" spans="1:43">
      <c r="A201" s="8">
        <v>199</v>
      </c>
      <c r="B201" s="14" t="s">
        <v>662</v>
      </c>
      <c r="C201" s="14" t="s">
        <v>15</v>
      </c>
      <c r="D201" s="25" t="s">
        <v>663</v>
      </c>
      <c r="E201" s="14" t="s">
        <v>662</v>
      </c>
      <c r="F201" s="24" t="s">
        <v>664</v>
      </c>
      <c r="G201" s="3" t="s">
        <v>83</v>
      </c>
      <c r="H201" s="3" t="s">
        <v>30</v>
      </c>
      <c r="I201" s="8">
        <v>12</v>
      </c>
      <c r="J201" s="10">
        <f t="shared" si="17"/>
        <v>4080</v>
      </c>
      <c r="K201" s="3">
        <v>0</v>
      </c>
      <c r="L201" s="8">
        <f t="shared" si="15"/>
        <v>0</v>
      </c>
      <c r="M201" s="8">
        <f t="shared" si="16"/>
        <v>4080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2"/>
    </row>
    <row r="202" s="3" customFormat="1" ht="34" customHeight="1" spans="1:43">
      <c r="A202" s="8">
        <v>200</v>
      </c>
      <c r="B202" s="14" t="s">
        <v>665</v>
      </c>
      <c r="C202" s="14" t="s">
        <v>15</v>
      </c>
      <c r="D202" s="25" t="s">
        <v>666</v>
      </c>
      <c r="E202" s="14" t="s">
        <v>665</v>
      </c>
      <c r="F202" s="24" t="s">
        <v>667</v>
      </c>
      <c r="G202" s="3" t="s">
        <v>83</v>
      </c>
      <c r="H202" s="3" t="s">
        <v>668</v>
      </c>
      <c r="I202" s="8">
        <v>8</v>
      </c>
      <c r="J202" s="10">
        <f t="shared" si="17"/>
        <v>2720</v>
      </c>
      <c r="K202" s="3">
        <v>0</v>
      </c>
      <c r="L202" s="8">
        <f t="shared" si="15"/>
        <v>0</v>
      </c>
      <c r="M202" s="8">
        <f t="shared" si="16"/>
        <v>2720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2"/>
    </row>
    <row r="203" s="3" customFormat="1" ht="34" customHeight="1" spans="1:43">
      <c r="A203" s="8">
        <v>201</v>
      </c>
      <c r="B203" s="14" t="s">
        <v>669</v>
      </c>
      <c r="C203" s="14" t="s">
        <v>21</v>
      </c>
      <c r="D203" s="25" t="s">
        <v>670</v>
      </c>
      <c r="E203" s="14" t="s">
        <v>669</v>
      </c>
      <c r="F203" s="24" t="s">
        <v>671</v>
      </c>
      <c r="G203" s="3" t="s">
        <v>24</v>
      </c>
      <c r="H203" s="3" t="s">
        <v>164</v>
      </c>
      <c r="I203" s="16">
        <v>2</v>
      </c>
      <c r="J203" s="10">
        <f t="shared" si="17"/>
        <v>680</v>
      </c>
      <c r="K203" s="3">
        <v>2</v>
      </c>
      <c r="L203" s="8">
        <f t="shared" si="15"/>
        <v>300</v>
      </c>
      <c r="M203" s="8">
        <f t="shared" si="16"/>
        <v>980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2"/>
    </row>
    <row r="204" s="3" customFormat="1" ht="34" customHeight="1" spans="1:43">
      <c r="A204" s="8">
        <v>202</v>
      </c>
      <c r="B204" s="14" t="s">
        <v>672</v>
      </c>
      <c r="C204" s="14" t="s">
        <v>21</v>
      </c>
      <c r="D204" s="25" t="s">
        <v>673</v>
      </c>
      <c r="E204" s="14" t="s">
        <v>672</v>
      </c>
      <c r="F204" s="24" t="s">
        <v>674</v>
      </c>
      <c r="G204" s="3" t="s">
        <v>83</v>
      </c>
      <c r="H204" s="3" t="s">
        <v>207</v>
      </c>
      <c r="I204" s="16">
        <v>3</v>
      </c>
      <c r="J204" s="10">
        <f t="shared" si="17"/>
        <v>1020</v>
      </c>
      <c r="K204" s="3">
        <v>0</v>
      </c>
      <c r="L204" s="8">
        <f t="shared" si="15"/>
        <v>0</v>
      </c>
      <c r="M204" s="8">
        <f t="shared" si="16"/>
        <v>1020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2"/>
    </row>
    <row r="205" s="3" customFormat="1" ht="34" customHeight="1" spans="1:43">
      <c r="A205" s="8">
        <v>203</v>
      </c>
      <c r="B205" s="14" t="s">
        <v>675</v>
      </c>
      <c r="C205" s="14" t="s">
        <v>21</v>
      </c>
      <c r="D205" s="25" t="s">
        <v>676</v>
      </c>
      <c r="E205" s="14" t="s">
        <v>675</v>
      </c>
      <c r="F205" s="24" t="s">
        <v>677</v>
      </c>
      <c r="G205" s="3" t="s">
        <v>29</v>
      </c>
      <c r="H205" s="3" t="s">
        <v>164</v>
      </c>
      <c r="I205" s="16">
        <v>2</v>
      </c>
      <c r="J205" s="10">
        <f t="shared" si="17"/>
        <v>680</v>
      </c>
      <c r="K205" s="3">
        <v>0</v>
      </c>
      <c r="L205" s="8">
        <f t="shared" si="15"/>
        <v>0</v>
      </c>
      <c r="M205" s="8">
        <f t="shared" si="16"/>
        <v>680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2"/>
    </row>
    <row r="206" s="3" customFormat="1" ht="34" customHeight="1" spans="1:43">
      <c r="A206" s="8">
        <v>204</v>
      </c>
      <c r="B206" s="14" t="s">
        <v>678</v>
      </c>
      <c r="C206" s="14" t="s">
        <v>21</v>
      </c>
      <c r="D206" s="25" t="s">
        <v>679</v>
      </c>
      <c r="E206" s="14" t="s">
        <v>678</v>
      </c>
      <c r="F206" s="24" t="s">
        <v>680</v>
      </c>
      <c r="G206" s="3" t="s">
        <v>18</v>
      </c>
      <c r="H206" s="3" t="s">
        <v>160</v>
      </c>
      <c r="I206" s="16">
        <v>9</v>
      </c>
      <c r="J206" s="10">
        <f t="shared" si="17"/>
        <v>3060</v>
      </c>
      <c r="K206" s="3">
        <v>0</v>
      </c>
      <c r="L206" s="8">
        <f t="shared" si="15"/>
        <v>0</v>
      </c>
      <c r="M206" s="8">
        <f t="shared" si="16"/>
        <v>3060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2"/>
    </row>
    <row r="207" s="3" customFormat="1" ht="34" customHeight="1" spans="1:43">
      <c r="A207" s="8">
        <v>205</v>
      </c>
      <c r="B207" s="14" t="s">
        <v>681</v>
      </c>
      <c r="C207" s="14" t="s">
        <v>15</v>
      </c>
      <c r="D207" s="25" t="s">
        <v>682</v>
      </c>
      <c r="E207" s="14" t="s">
        <v>681</v>
      </c>
      <c r="F207" s="24" t="s">
        <v>683</v>
      </c>
      <c r="G207" s="3" t="s">
        <v>18</v>
      </c>
      <c r="H207" s="3" t="s">
        <v>129</v>
      </c>
      <c r="I207" s="16">
        <v>10</v>
      </c>
      <c r="J207" s="10">
        <f t="shared" si="17"/>
        <v>3400</v>
      </c>
      <c r="K207" s="3">
        <v>0</v>
      </c>
      <c r="L207" s="8">
        <f t="shared" ref="L207:L238" si="18">150*K207</f>
        <v>0</v>
      </c>
      <c r="M207" s="8">
        <f t="shared" ref="M207:M238" si="19">J207+L207</f>
        <v>3400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2"/>
    </row>
    <row r="208" s="3" customFormat="1" ht="34" customHeight="1" spans="1:43">
      <c r="A208" s="8">
        <v>206</v>
      </c>
      <c r="B208" s="14" t="s">
        <v>684</v>
      </c>
      <c r="C208" s="14" t="s">
        <v>15</v>
      </c>
      <c r="D208" s="25" t="s">
        <v>685</v>
      </c>
      <c r="E208" s="14" t="s">
        <v>684</v>
      </c>
      <c r="F208" s="24" t="s">
        <v>686</v>
      </c>
      <c r="G208" s="3" t="s">
        <v>264</v>
      </c>
      <c r="H208" s="3" t="s">
        <v>164</v>
      </c>
      <c r="I208" s="16">
        <v>2</v>
      </c>
      <c r="J208" s="10">
        <f t="shared" si="17"/>
        <v>680</v>
      </c>
      <c r="K208" s="3">
        <v>0</v>
      </c>
      <c r="L208" s="8">
        <f t="shared" si="18"/>
        <v>0</v>
      </c>
      <c r="M208" s="8">
        <f t="shared" si="19"/>
        <v>680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2"/>
    </row>
    <row r="209" s="3" customFormat="1" ht="34" customHeight="1" spans="1:43">
      <c r="A209" s="8">
        <v>207</v>
      </c>
      <c r="B209" s="14" t="s">
        <v>687</v>
      </c>
      <c r="C209" s="14" t="s">
        <v>15</v>
      </c>
      <c r="D209" s="25" t="s">
        <v>688</v>
      </c>
      <c r="E209" s="14" t="s">
        <v>687</v>
      </c>
      <c r="F209" s="24" t="s">
        <v>689</v>
      </c>
      <c r="G209" s="3" t="s">
        <v>24</v>
      </c>
      <c r="H209" s="3" t="s">
        <v>160</v>
      </c>
      <c r="I209" s="16">
        <v>9</v>
      </c>
      <c r="J209" s="10">
        <f t="shared" si="17"/>
        <v>3060</v>
      </c>
      <c r="K209" s="3">
        <v>0</v>
      </c>
      <c r="L209" s="8">
        <f t="shared" si="18"/>
        <v>0</v>
      </c>
      <c r="M209" s="8">
        <f t="shared" si="19"/>
        <v>3060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2"/>
    </row>
    <row r="210" s="3" customFormat="1" ht="34" customHeight="1" spans="1:43">
      <c r="A210" s="8">
        <v>208</v>
      </c>
      <c r="B210" s="14" t="s">
        <v>690</v>
      </c>
      <c r="C210" s="14" t="s">
        <v>21</v>
      </c>
      <c r="D210" s="25" t="s">
        <v>691</v>
      </c>
      <c r="E210" s="14" t="s">
        <v>690</v>
      </c>
      <c r="F210" s="24" t="s">
        <v>692</v>
      </c>
      <c r="G210" s="3" t="s">
        <v>83</v>
      </c>
      <c r="H210" s="3" t="s">
        <v>187</v>
      </c>
      <c r="I210" s="16">
        <v>6</v>
      </c>
      <c r="J210" s="10">
        <f t="shared" si="17"/>
        <v>2040</v>
      </c>
      <c r="K210" s="3">
        <v>0</v>
      </c>
      <c r="L210" s="8">
        <f t="shared" si="18"/>
        <v>0</v>
      </c>
      <c r="M210" s="8">
        <f t="shared" si="19"/>
        <v>2040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2"/>
    </row>
    <row r="211" s="3" customFormat="1" ht="34" customHeight="1" spans="1:43">
      <c r="A211" s="8">
        <v>209</v>
      </c>
      <c r="B211" s="14" t="s">
        <v>693</v>
      </c>
      <c r="C211" s="14" t="s">
        <v>21</v>
      </c>
      <c r="D211" s="25" t="s">
        <v>694</v>
      </c>
      <c r="E211" s="14" t="s">
        <v>693</v>
      </c>
      <c r="F211" s="24" t="s">
        <v>695</v>
      </c>
      <c r="G211" s="3" t="s">
        <v>115</v>
      </c>
      <c r="H211" s="3" t="s">
        <v>30</v>
      </c>
      <c r="I211" s="16">
        <v>12</v>
      </c>
      <c r="J211" s="10">
        <f t="shared" si="17"/>
        <v>4080</v>
      </c>
      <c r="K211" s="3">
        <v>0</v>
      </c>
      <c r="L211" s="8">
        <f t="shared" si="18"/>
        <v>0</v>
      </c>
      <c r="M211" s="8">
        <f t="shared" si="19"/>
        <v>4080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2"/>
    </row>
    <row r="212" s="3" customFormat="1" ht="34" customHeight="1" spans="1:43">
      <c r="A212" s="8">
        <v>210</v>
      </c>
      <c r="B212" s="14" t="s">
        <v>696</v>
      </c>
      <c r="C212" s="14" t="s">
        <v>15</v>
      </c>
      <c r="D212" s="25" t="s">
        <v>697</v>
      </c>
      <c r="E212" s="14" t="s">
        <v>696</v>
      </c>
      <c r="F212" s="24" t="s">
        <v>698</v>
      </c>
      <c r="G212" s="3" t="s">
        <v>83</v>
      </c>
      <c r="H212" s="3" t="s">
        <v>164</v>
      </c>
      <c r="I212" s="16">
        <v>2</v>
      </c>
      <c r="J212" s="10">
        <f t="shared" si="17"/>
        <v>680</v>
      </c>
      <c r="K212" s="3">
        <v>0</v>
      </c>
      <c r="L212" s="8">
        <f t="shared" si="18"/>
        <v>0</v>
      </c>
      <c r="M212" s="8">
        <f t="shared" si="19"/>
        <v>680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2"/>
    </row>
    <row r="213" s="3" customFormat="1" ht="34" customHeight="1" spans="1:43">
      <c r="A213" s="8">
        <v>211</v>
      </c>
      <c r="B213" s="14" t="s">
        <v>699</v>
      </c>
      <c r="C213" s="14" t="s">
        <v>21</v>
      </c>
      <c r="D213" s="25" t="s">
        <v>700</v>
      </c>
      <c r="E213" s="14" t="s">
        <v>699</v>
      </c>
      <c r="F213" s="24" t="s">
        <v>701</v>
      </c>
      <c r="G213" s="3" t="s">
        <v>83</v>
      </c>
      <c r="H213" s="3" t="s">
        <v>187</v>
      </c>
      <c r="I213" s="16">
        <v>6</v>
      </c>
      <c r="J213" s="10">
        <f t="shared" si="17"/>
        <v>2040</v>
      </c>
      <c r="K213" s="3">
        <v>0</v>
      </c>
      <c r="L213" s="8">
        <f t="shared" si="18"/>
        <v>0</v>
      </c>
      <c r="M213" s="8">
        <f t="shared" si="19"/>
        <v>2040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2"/>
    </row>
    <row r="214" s="3" customFormat="1" ht="34" customHeight="1" spans="1:43">
      <c r="A214" s="8">
        <v>212</v>
      </c>
      <c r="B214" s="14" t="s">
        <v>702</v>
      </c>
      <c r="C214" s="14" t="s">
        <v>21</v>
      </c>
      <c r="D214" s="25" t="s">
        <v>703</v>
      </c>
      <c r="E214" s="14" t="s">
        <v>702</v>
      </c>
      <c r="F214" s="24" t="s">
        <v>704</v>
      </c>
      <c r="G214" s="3" t="s">
        <v>83</v>
      </c>
      <c r="H214" s="3" t="s">
        <v>125</v>
      </c>
      <c r="I214" s="16">
        <v>5</v>
      </c>
      <c r="J214" s="10">
        <f t="shared" si="17"/>
        <v>1700</v>
      </c>
      <c r="K214" s="3">
        <v>0</v>
      </c>
      <c r="L214" s="8">
        <f t="shared" si="18"/>
        <v>0</v>
      </c>
      <c r="M214" s="8">
        <f t="shared" si="19"/>
        <v>1700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2"/>
    </row>
    <row r="215" s="3" customFormat="1" ht="34" customHeight="1" spans="1:43">
      <c r="A215" s="8">
        <v>213</v>
      </c>
      <c r="B215" s="14" t="s">
        <v>705</v>
      </c>
      <c r="C215" s="14" t="s">
        <v>15</v>
      </c>
      <c r="D215" s="25" t="s">
        <v>706</v>
      </c>
      <c r="E215" s="14" t="s">
        <v>705</v>
      </c>
      <c r="F215" s="24" t="s">
        <v>707</v>
      </c>
      <c r="G215" s="3" t="s">
        <v>83</v>
      </c>
      <c r="H215" s="3" t="s">
        <v>125</v>
      </c>
      <c r="I215" s="16">
        <v>5</v>
      </c>
      <c r="J215" s="10">
        <f t="shared" si="17"/>
        <v>1700</v>
      </c>
      <c r="K215" s="3">
        <v>0</v>
      </c>
      <c r="L215" s="8">
        <f t="shared" si="18"/>
        <v>0</v>
      </c>
      <c r="M215" s="8">
        <f t="shared" si="19"/>
        <v>1700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2"/>
    </row>
    <row r="216" s="3" customFormat="1" ht="34" customHeight="1" spans="1:43">
      <c r="A216" s="8">
        <v>214</v>
      </c>
      <c r="B216" s="14" t="s">
        <v>708</v>
      </c>
      <c r="C216" s="14" t="s">
        <v>15</v>
      </c>
      <c r="D216" s="25" t="s">
        <v>709</v>
      </c>
      <c r="E216" s="14" t="s">
        <v>708</v>
      </c>
      <c r="F216" s="24" t="s">
        <v>710</v>
      </c>
      <c r="G216" s="3" t="s">
        <v>83</v>
      </c>
      <c r="H216" s="3" t="s">
        <v>125</v>
      </c>
      <c r="I216" s="16">
        <v>5</v>
      </c>
      <c r="J216" s="10">
        <f t="shared" si="17"/>
        <v>1700</v>
      </c>
      <c r="K216" s="3">
        <v>0</v>
      </c>
      <c r="L216" s="8">
        <f t="shared" si="18"/>
        <v>0</v>
      </c>
      <c r="M216" s="8">
        <f t="shared" si="19"/>
        <v>1700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2"/>
    </row>
    <row r="217" s="3" customFormat="1" ht="34" customHeight="1" spans="1:43">
      <c r="A217" s="8">
        <v>215</v>
      </c>
      <c r="B217" s="14" t="s">
        <v>711</v>
      </c>
      <c r="C217" s="14" t="s">
        <v>21</v>
      </c>
      <c r="D217" s="25" t="s">
        <v>712</v>
      </c>
      <c r="E217" s="14" t="s">
        <v>711</v>
      </c>
      <c r="F217" s="24" t="s">
        <v>713</v>
      </c>
      <c r="G217" s="3" t="s">
        <v>83</v>
      </c>
      <c r="H217" s="3" t="s">
        <v>171</v>
      </c>
      <c r="I217" s="16">
        <v>11</v>
      </c>
      <c r="J217" s="10">
        <f t="shared" si="17"/>
        <v>3740</v>
      </c>
      <c r="K217" s="3">
        <v>0</v>
      </c>
      <c r="L217" s="8">
        <f t="shared" si="18"/>
        <v>0</v>
      </c>
      <c r="M217" s="8">
        <f t="shared" si="19"/>
        <v>3740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2"/>
    </row>
    <row r="218" s="3" customFormat="1" ht="34" customHeight="1" spans="1:43">
      <c r="A218" s="8">
        <v>216</v>
      </c>
      <c r="B218" s="14" t="s">
        <v>714</v>
      </c>
      <c r="C218" s="14" t="s">
        <v>21</v>
      </c>
      <c r="D218" s="25" t="s">
        <v>715</v>
      </c>
      <c r="E218" s="14" t="s">
        <v>714</v>
      </c>
      <c r="F218" s="24" t="s">
        <v>716</v>
      </c>
      <c r="G218" s="3" t="s">
        <v>83</v>
      </c>
      <c r="H218" s="3" t="s">
        <v>717</v>
      </c>
      <c r="I218" s="16">
        <v>7</v>
      </c>
      <c r="J218" s="10">
        <f t="shared" si="17"/>
        <v>2380</v>
      </c>
      <c r="K218" s="3">
        <v>0</v>
      </c>
      <c r="L218" s="8">
        <f t="shared" si="18"/>
        <v>0</v>
      </c>
      <c r="M218" s="8">
        <f t="shared" si="19"/>
        <v>2380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2"/>
    </row>
    <row r="219" s="3" customFormat="1" ht="34" customHeight="1" spans="1:43">
      <c r="A219" s="8">
        <v>217</v>
      </c>
      <c r="B219" s="14" t="s">
        <v>718</v>
      </c>
      <c r="C219" s="14" t="s">
        <v>15</v>
      </c>
      <c r="D219" s="25" t="s">
        <v>719</v>
      </c>
      <c r="E219" s="14" t="s">
        <v>718</v>
      </c>
      <c r="F219" s="24" t="s">
        <v>720</v>
      </c>
      <c r="G219" s="3" t="s">
        <v>24</v>
      </c>
      <c r="H219" s="3" t="s">
        <v>152</v>
      </c>
      <c r="I219" s="16">
        <v>7</v>
      </c>
      <c r="J219" s="10">
        <f t="shared" si="17"/>
        <v>2380</v>
      </c>
      <c r="K219" s="3">
        <v>0</v>
      </c>
      <c r="L219" s="8">
        <f t="shared" si="18"/>
        <v>0</v>
      </c>
      <c r="M219" s="8">
        <f t="shared" si="19"/>
        <v>2380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2"/>
    </row>
    <row r="220" s="3" customFormat="1" ht="34" customHeight="1" spans="1:43">
      <c r="A220" s="8">
        <v>218</v>
      </c>
      <c r="B220" s="14" t="s">
        <v>721</v>
      </c>
      <c r="C220" s="14" t="s">
        <v>15</v>
      </c>
      <c r="D220" s="25" t="s">
        <v>722</v>
      </c>
      <c r="E220" s="14" t="s">
        <v>721</v>
      </c>
      <c r="F220" s="24" t="s">
        <v>723</v>
      </c>
      <c r="G220" s="3" t="s">
        <v>83</v>
      </c>
      <c r="H220" s="3" t="s">
        <v>152</v>
      </c>
      <c r="I220" s="16">
        <v>8</v>
      </c>
      <c r="J220" s="10">
        <f t="shared" si="17"/>
        <v>2720</v>
      </c>
      <c r="K220" s="3">
        <v>0</v>
      </c>
      <c r="L220" s="8">
        <f t="shared" si="18"/>
        <v>0</v>
      </c>
      <c r="M220" s="8">
        <f t="shared" si="19"/>
        <v>2720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2"/>
    </row>
    <row r="221" s="3" customFormat="1" ht="34" customHeight="1" spans="1:43">
      <c r="A221" s="8">
        <v>219</v>
      </c>
      <c r="B221" s="14" t="s">
        <v>724</v>
      </c>
      <c r="C221" s="14" t="s">
        <v>15</v>
      </c>
      <c r="D221" s="15" t="s">
        <v>725</v>
      </c>
      <c r="E221" s="14" t="s">
        <v>724</v>
      </c>
      <c r="F221" s="24" t="s">
        <v>726</v>
      </c>
      <c r="G221" s="3" t="s">
        <v>83</v>
      </c>
      <c r="H221" s="3" t="s">
        <v>194</v>
      </c>
      <c r="I221" s="16">
        <v>4</v>
      </c>
      <c r="J221" s="10">
        <f t="shared" si="17"/>
        <v>1360</v>
      </c>
      <c r="K221" s="3">
        <v>0</v>
      </c>
      <c r="L221" s="8">
        <f t="shared" si="18"/>
        <v>0</v>
      </c>
      <c r="M221" s="8">
        <f t="shared" si="19"/>
        <v>1360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2"/>
    </row>
    <row r="222" s="3" customFormat="1" ht="34" customHeight="1" spans="1:43">
      <c r="A222" s="8">
        <v>220</v>
      </c>
      <c r="B222" s="14" t="s">
        <v>727</v>
      </c>
      <c r="C222" s="14" t="s">
        <v>15</v>
      </c>
      <c r="D222" s="25" t="s">
        <v>728</v>
      </c>
      <c r="E222" s="14" t="s">
        <v>727</v>
      </c>
      <c r="F222" s="24" t="s">
        <v>729</v>
      </c>
      <c r="G222" s="3" t="s">
        <v>83</v>
      </c>
      <c r="H222" s="3" t="s">
        <v>30</v>
      </c>
      <c r="I222" s="16">
        <v>12</v>
      </c>
      <c r="J222" s="10">
        <f t="shared" si="17"/>
        <v>4080</v>
      </c>
      <c r="K222" s="3">
        <v>0</v>
      </c>
      <c r="L222" s="8">
        <f t="shared" si="18"/>
        <v>0</v>
      </c>
      <c r="M222" s="8">
        <f t="shared" si="19"/>
        <v>4080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2"/>
    </row>
    <row r="223" s="3" customFormat="1" ht="34" customHeight="1" spans="1:43">
      <c r="A223" s="8">
        <v>221</v>
      </c>
      <c r="B223" s="14" t="s">
        <v>730</v>
      </c>
      <c r="C223" s="14" t="s">
        <v>15</v>
      </c>
      <c r="D223" s="25" t="s">
        <v>731</v>
      </c>
      <c r="E223" s="14" t="s">
        <v>730</v>
      </c>
      <c r="F223" s="24" t="s">
        <v>732</v>
      </c>
      <c r="G223" s="3" t="s">
        <v>83</v>
      </c>
      <c r="H223" s="3" t="s">
        <v>152</v>
      </c>
      <c r="I223" s="16">
        <v>8</v>
      </c>
      <c r="J223" s="10">
        <f t="shared" si="17"/>
        <v>2720</v>
      </c>
      <c r="K223" s="3">
        <v>0</v>
      </c>
      <c r="L223" s="8">
        <f t="shared" si="18"/>
        <v>0</v>
      </c>
      <c r="M223" s="8">
        <f t="shared" si="19"/>
        <v>2720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2"/>
    </row>
    <row r="224" s="3" customFormat="1" ht="34" customHeight="1" spans="1:43">
      <c r="A224" s="8">
        <v>222</v>
      </c>
      <c r="B224" s="14" t="s">
        <v>733</v>
      </c>
      <c r="C224" s="14" t="s">
        <v>15</v>
      </c>
      <c r="D224" s="25" t="s">
        <v>734</v>
      </c>
      <c r="E224" s="14" t="s">
        <v>733</v>
      </c>
      <c r="F224" s="24" t="s">
        <v>735</v>
      </c>
      <c r="G224" s="3" t="s">
        <v>83</v>
      </c>
      <c r="H224" s="3" t="s">
        <v>133</v>
      </c>
      <c r="I224" s="16">
        <v>7</v>
      </c>
      <c r="J224" s="10">
        <f t="shared" si="17"/>
        <v>2380</v>
      </c>
      <c r="K224" s="3">
        <v>0</v>
      </c>
      <c r="L224" s="8">
        <f t="shared" si="18"/>
        <v>0</v>
      </c>
      <c r="M224" s="8">
        <f t="shared" si="19"/>
        <v>2380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2"/>
    </row>
    <row r="225" s="3" customFormat="1" ht="34" customHeight="1" spans="1:43">
      <c r="A225" s="8">
        <v>223</v>
      </c>
      <c r="B225" s="14" t="s">
        <v>736</v>
      </c>
      <c r="C225" s="14" t="s">
        <v>15</v>
      </c>
      <c r="D225" s="25" t="s">
        <v>737</v>
      </c>
      <c r="E225" s="14" t="s">
        <v>736</v>
      </c>
      <c r="F225" s="24" t="s">
        <v>738</v>
      </c>
      <c r="G225" s="3" t="s">
        <v>83</v>
      </c>
      <c r="H225" s="3" t="s">
        <v>133</v>
      </c>
      <c r="I225" s="16">
        <v>7</v>
      </c>
      <c r="J225" s="10">
        <f t="shared" si="17"/>
        <v>2380</v>
      </c>
      <c r="K225" s="3">
        <v>0</v>
      </c>
      <c r="L225" s="8">
        <f t="shared" si="18"/>
        <v>0</v>
      </c>
      <c r="M225" s="8">
        <f t="shared" si="19"/>
        <v>2380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2"/>
    </row>
    <row r="226" s="3" customFormat="1" ht="34" customHeight="1" spans="1:43">
      <c r="A226" s="8">
        <v>224</v>
      </c>
      <c r="B226" s="14" t="s">
        <v>739</v>
      </c>
      <c r="C226" s="14" t="s">
        <v>15</v>
      </c>
      <c r="D226" s="25" t="s">
        <v>740</v>
      </c>
      <c r="E226" s="14" t="s">
        <v>739</v>
      </c>
      <c r="F226" s="24" t="s">
        <v>741</v>
      </c>
      <c r="G226" s="3" t="s">
        <v>83</v>
      </c>
      <c r="H226" s="3" t="s">
        <v>207</v>
      </c>
      <c r="I226" s="16">
        <v>3</v>
      </c>
      <c r="J226" s="10">
        <f t="shared" si="17"/>
        <v>1020</v>
      </c>
      <c r="K226" s="3">
        <v>0</v>
      </c>
      <c r="L226" s="8">
        <f t="shared" si="18"/>
        <v>0</v>
      </c>
      <c r="M226" s="8">
        <f t="shared" si="19"/>
        <v>1020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2"/>
    </row>
    <row r="227" s="3" customFormat="1" ht="34" customHeight="1" spans="1:43">
      <c r="A227" s="8">
        <v>225</v>
      </c>
      <c r="B227" s="14" t="s">
        <v>742</v>
      </c>
      <c r="C227" s="14" t="s">
        <v>21</v>
      </c>
      <c r="D227" s="25" t="s">
        <v>743</v>
      </c>
      <c r="E227" s="14" t="s">
        <v>742</v>
      </c>
      <c r="F227" s="24" t="s">
        <v>744</v>
      </c>
      <c r="G227" s="3" t="s">
        <v>264</v>
      </c>
      <c r="H227" s="3" t="s">
        <v>133</v>
      </c>
      <c r="I227" s="16">
        <v>7</v>
      </c>
      <c r="J227" s="10">
        <f t="shared" si="17"/>
        <v>2380</v>
      </c>
      <c r="K227" s="3">
        <v>0</v>
      </c>
      <c r="L227" s="8">
        <f t="shared" si="18"/>
        <v>0</v>
      </c>
      <c r="M227" s="8">
        <f t="shared" si="19"/>
        <v>2380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2"/>
    </row>
    <row r="228" s="3" customFormat="1" ht="34" customHeight="1" spans="1:43">
      <c r="A228" s="8">
        <v>226</v>
      </c>
      <c r="B228" s="14" t="s">
        <v>745</v>
      </c>
      <c r="C228" s="14" t="s">
        <v>15</v>
      </c>
      <c r="D228" s="15" t="s">
        <v>746</v>
      </c>
      <c r="E228" s="14" t="s">
        <v>745</v>
      </c>
      <c r="F228" s="24" t="s">
        <v>747</v>
      </c>
      <c r="G228" s="3" t="s">
        <v>83</v>
      </c>
      <c r="H228" s="3" t="s">
        <v>133</v>
      </c>
      <c r="I228" s="16">
        <v>7</v>
      </c>
      <c r="J228" s="10">
        <f t="shared" si="17"/>
        <v>2380</v>
      </c>
      <c r="K228" s="3">
        <v>0</v>
      </c>
      <c r="L228" s="8">
        <f t="shared" si="18"/>
        <v>0</v>
      </c>
      <c r="M228" s="8">
        <f t="shared" si="19"/>
        <v>2380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2"/>
    </row>
    <row r="229" s="3" customFormat="1" ht="34" customHeight="1" spans="1:43">
      <c r="A229" s="8">
        <v>227</v>
      </c>
      <c r="B229" s="14" t="s">
        <v>748</v>
      </c>
      <c r="C229" s="14" t="s">
        <v>15</v>
      </c>
      <c r="D229" s="25" t="s">
        <v>749</v>
      </c>
      <c r="E229" s="14" t="s">
        <v>748</v>
      </c>
      <c r="F229" s="24" t="s">
        <v>750</v>
      </c>
      <c r="G229" s="3" t="s">
        <v>83</v>
      </c>
      <c r="H229" s="3" t="s">
        <v>129</v>
      </c>
      <c r="I229" s="16">
        <v>10</v>
      </c>
      <c r="J229" s="10">
        <f t="shared" si="17"/>
        <v>3400</v>
      </c>
      <c r="K229" s="3">
        <v>0</v>
      </c>
      <c r="L229" s="8">
        <f t="shared" si="18"/>
        <v>0</v>
      </c>
      <c r="M229" s="8">
        <f t="shared" si="19"/>
        <v>3400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2"/>
    </row>
    <row r="230" s="3" customFormat="1" ht="34" customHeight="1" spans="1:43">
      <c r="A230" s="8">
        <v>228</v>
      </c>
      <c r="B230" s="14" t="s">
        <v>751</v>
      </c>
      <c r="C230" s="14" t="s">
        <v>21</v>
      </c>
      <c r="D230" s="25" t="s">
        <v>752</v>
      </c>
      <c r="E230" s="14" t="s">
        <v>751</v>
      </c>
      <c r="F230" s="24" t="s">
        <v>753</v>
      </c>
      <c r="G230" s="3" t="s">
        <v>83</v>
      </c>
      <c r="H230" s="3" t="s">
        <v>160</v>
      </c>
      <c r="I230" s="16">
        <v>9</v>
      </c>
      <c r="J230" s="10">
        <f t="shared" si="17"/>
        <v>3060</v>
      </c>
      <c r="K230" s="3">
        <v>0</v>
      </c>
      <c r="L230" s="8">
        <f t="shared" si="18"/>
        <v>0</v>
      </c>
      <c r="M230" s="8">
        <f t="shared" si="19"/>
        <v>3060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2"/>
    </row>
    <row r="231" s="3" customFormat="1" ht="34" customHeight="1" spans="1:43">
      <c r="A231" s="8">
        <v>229</v>
      </c>
      <c r="B231" s="14" t="s">
        <v>754</v>
      </c>
      <c r="C231" s="14" t="s">
        <v>15</v>
      </c>
      <c r="D231" s="25" t="s">
        <v>755</v>
      </c>
      <c r="E231" s="14" t="s">
        <v>754</v>
      </c>
      <c r="F231" s="24" t="s">
        <v>756</v>
      </c>
      <c r="G231" s="3" t="s">
        <v>83</v>
      </c>
      <c r="H231" s="3" t="s">
        <v>757</v>
      </c>
      <c r="I231" s="16">
        <v>2</v>
      </c>
      <c r="J231" s="10">
        <f t="shared" si="17"/>
        <v>680</v>
      </c>
      <c r="K231" s="3">
        <v>0</v>
      </c>
      <c r="L231" s="8">
        <f t="shared" si="18"/>
        <v>0</v>
      </c>
      <c r="M231" s="8">
        <f t="shared" si="19"/>
        <v>680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2"/>
    </row>
    <row r="232" s="3" customFormat="1" ht="34" customHeight="1" spans="1:43">
      <c r="A232" s="8">
        <v>230</v>
      </c>
      <c r="B232" s="14" t="s">
        <v>758</v>
      </c>
      <c r="C232" s="14" t="s">
        <v>21</v>
      </c>
      <c r="D232" s="25" t="s">
        <v>759</v>
      </c>
      <c r="E232" s="14" t="s">
        <v>758</v>
      </c>
      <c r="F232" s="24" t="s">
        <v>760</v>
      </c>
      <c r="G232" s="3" t="s">
        <v>29</v>
      </c>
      <c r="H232" s="3" t="s">
        <v>246</v>
      </c>
      <c r="I232" s="16">
        <v>1</v>
      </c>
      <c r="J232" s="10">
        <f t="shared" si="17"/>
        <v>340</v>
      </c>
      <c r="K232" s="3">
        <v>0</v>
      </c>
      <c r="L232" s="8">
        <f t="shared" si="18"/>
        <v>0</v>
      </c>
      <c r="M232" s="8">
        <f t="shared" si="19"/>
        <v>340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2"/>
    </row>
    <row r="233" s="3" customFormat="1" ht="34" customHeight="1" spans="1:43">
      <c r="A233" s="8">
        <v>231</v>
      </c>
      <c r="B233" s="14" t="s">
        <v>761</v>
      </c>
      <c r="C233" s="14" t="s">
        <v>15</v>
      </c>
      <c r="D233" s="25" t="s">
        <v>762</v>
      </c>
      <c r="E233" s="14" t="s">
        <v>761</v>
      </c>
      <c r="F233" s="24" t="s">
        <v>763</v>
      </c>
      <c r="G233" s="3" t="s">
        <v>24</v>
      </c>
      <c r="H233" s="3" t="s">
        <v>133</v>
      </c>
      <c r="I233" s="16">
        <v>7</v>
      </c>
      <c r="J233" s="10">
        <f t="shared" si="17"/>
        <v>2380</v>
      </c>
      <c r="K233" s="3">
        <v>0</v>
      </c>
      <c r="L233" s="8">
        <f t="shared" si="18"/>
        <v>0</v>
      </c>
      <c r="M233" s="8">
        <f t="shared" si="19"/>
        <v>2380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2"/>
    </row>
    <row r="234" s="3" customFormat="1" ht="34" customHeight="1" spans="1:43">
      <c r="A234" s="8">
        <v>232</v>
      </c>
      <c r="B234" s="14" t="s">
        <v>764</v>
      </c>
      <c r="C234" s="14" t="s">
        <v>15</v>
      </c>
      <c r="D234" s="15" t="s">
        <v>765</v>
      </c>
      <c r="E234" s="14" t="s">
        <v>764</v>
      </c>
      <c r="F234" s="24" t="s">
        <v>766</v>
      </c>
      <c r="G234" s="3" t="s">
        <v>24</v>
      </c>
      <c r="H234" s="3" t="s">
        <v>133</v>
      </c>
      <c r="I234" s="16">
        <v>7</v>
      </c>
      <c r="J234" s="10">
        <f t="shared" si="17"/>
        <v>2380</v>
      </c>
      <c r="K234" s="3">
        <v>0</v>
      </c>
      <c r="L234" s="8">
        <f t="shared" si="18"/>
        <v>0</v>
      </c>
      <c r="M234" s="8">
        <f t="shared" si="19"/>
        <v>2380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2"/>
    </row>
    <row r="235" s="3" customFormat="1" ht="34" customHeight="1" spans="1:43">
      <c r="A235" s="8">
        <v>233</v>
      </c>
      <c r="B235" s="14" t="s">
        <v>767</v>
      </c>
      <c r="C235" s="14" t="s">
        <v>21</v>
      </c>
      <c r="D235" s="25" t="s">
        <v>768</v>
      </c>
      <c r="E235" s="14" t="s">
        <v>767</v>
      </c>
      <c r="F235" s="24" t="s">
        <v>769</v>
      </c>
      <c r="G235" s="3" t="s">
        <v>24</v>
      </c>
      <c r="H235" s="3" t="s">
        <v>770</v>
      </c>
      <c r="I235" s="16">
        <v>3</v>
      </c>
      <c r="J235" s="10">
        <f t="shared" si="17"/>
        <v>1020</v>
      </c>
      <c r="K235" s="3">
        <v>3</v>
      </c>
      <c r="L235" s="8">
        <f t="shared" si="18"/>
        <v>450</v>
      </c>
      <c r="M235" s="8">
        <f t="shared" si="19"/>
        <v>1470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2"/>
    </row>
    <row r="236" s="3" customFormat="1" ht="34" customHeight="1" spans="1:43">
      <c r="A236" s="8">
        <v>234</v>
      </c>
      <c r="B236" s="14" t="s">
        <v>771</v>
      </c>
      <c r="C236" s="14" t="s">
        <v>21</v>
      </c>
      <c r="D236" s="25" t="s">
        <v>772</v>
      </c>
      <c r="E236" s="14" t="s">
        <v>771</v>
      </c>
      <c r="F236" s="24" t="s">
        <v>773</v>
      </c>
      <c r="G236" s="3" t="s">
        <v>29</v>
      </c>
      <c r="H236" s="3" t="s">
        <v>774</v>
      </c>
      <c r="I236" s="16">
        <v>12</v>
      </c>
      <c r="J236" s="10">
        <f t="shared" si="17"/>
        <v>4080</v>
      </c>
      <c r="K236" s="3">
        <v>0</v>
      </c>
      <c r="L236" s="8">
        <f t="shared" si="18"/>
        <v>0</v>
      </c>
      <c r="M236" s="8">
        <f t="shared" si="19"/>
        <v>4080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2"/>
    </row>
    <row r="237" s="3" customFormat="1" ht="34" customHeight="1" spans="1:43">
      <c r="A237" s="8">
        <v>235</v>
      </c>
      <c r="B237" s="14" t="s">
        <v>775</v>
      </c>
      <c r="C237" s="14" t="s">
        <v>21</v>
      </c>
      <c r="D237" s="25" t="s">
        <v>776</v>
      </c>
      <c r="E237" s="14" t="s">
        <v>775</v>
      </c>
      <c r="F237" s="24" t="s">
        <v>777</v>
      </c>
      <c r="G237" s="3" t="s">
        <v>18</v>
      </c>
      <c r="H237" s="3" t="s">
        <v>774</v>
      </c>
      <c r="I237" s="16">
        <v>12</v>
      </c>
      <c r="J237" s="10">
        <f t="shared" si="17"/>
        <v>4080</v>
      </c>
      <c r="K237" s="3">
        <v>12</v>
      </c>
      <c r="L237" s="8">
        <f t="shared" si="18"/>
        <v>1800</v>
      </c>
      <c r="M237" s="8">
        <f t="shared" si="19"/>
        <v>5880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2"/>
    </row>
    <row r="238" s="3" customFormat="1" ht="34" customHeight="1" spans="1:43">
      <c r="A238" s="8">
        <v>236</v>
      </c>
      <c r="B238" s="14" t="s">
        <v>778</v>
      </c>
      <c r="C238" s="14" t="s">
        <v>15</v>
      </c>
      <c r="D238" s="25" t="s">
        <v>779</v>
      </c>
      <c r="E238" s="14" t="s">
        <v>778</v>
      </c>
      <c r="F238" s="24" t="s">
        <v>780</v>
      </c>
      <c r="G238" s="3" t="s">
        <v>83</v>
      </c>
      <c r="H238" s="3" t="s">
        <v>774</v>
      </c>
      <c r="I238" s="16">
        <v>12</v>
      </c>
      <c r="J238" s="10">
        <f t="shared" si="17"/>
        <v>4080</v>
      </c>
      <c r="K238" s="3">
        <v>0</v>
      </c>
      <c r="L238" s="8">
        <f t="shared" si="18"/>
        <v>0</v>
      </c>
      <c r="M238" s="8">
        <f t="shared" si="19"/>
        <v>4080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2"/>
    </row>
    <row r="239" s="3" customFormat="1" ht="34" customHeight="1" spans="1:43">
      <c r="A239" s="8">
        <v>237</v>
      </c>
      <c r="B239" s="14" t="s">
        <v>781</v>
      </c>
      <c r="C239" s="14" t="s">
        <v>15</v>
      </c>
      <c r="D239" s="25" t="s">
        <v>782</v>
      </c>
      <c r="E239" s="14" t="s">
        <v>781</v>
      </c>
      <c r="F239" s="24" t="s">
        <v>783</v>
      </c>
      <c r="G239" s="3" t="s">
        <v>83</v>
      </c>
      <c r="H239" s="3" t="s">
        <v>774</v>
      </c>
      <c r="I239" s="16">
        <v>12</v>
      </c>
      <c r="J239" s="10">
        <f t="shared" si="17"/>
        <v>4080</v>
      </c>
      <c r="K239" s="3">
        <v>0</v>
      </c>
      <c r="L239" s="8">
        <f t="shared" ref="L239:L275" si="20">150*K239</f>
        <v>0</v>
      </c>
      <c r="M239" s="8">
        <f t="shared" ref="M239:M275" si="21">J239+L239</f>
        <v>4080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2"/>
    </row>
    <row r="240" s="3" customFormat="1" ht="34" customHeight="1" spans="1:43">
      <c r="A240" s="8">
        <v>238</v>
      </c>
      <c r="B240" s="14" t="s">
        <v>784</v>
      </c>
      <c r="C240" s="14" t="s">
        <v>21</v>
      </c>
      <c r="D240" s="25" t="s">
        <v>785</v>
      </c>
      <c r="E240" s="14" t="s">
        <v>784</v>
      </c>
      <c r="F240" s="24" t="s">
        <v>786</v>
      </c>
      <c r="G240" s="3" t="s">
        <v>18</v>
      </c>
      <c r="H240" s="3" t="s">
        <v>774</v>
      </c>
      <c r="I240" s="16">
        <v>12</v>
      </c>
      <c r="J240" s="10">
        <f t="shared" si="17"/>
        <v>4080</v>
      </c>
      <c r="K240" s="3">
        <v>0</v>
      </c>
      <c r="L240" s="8">
        <f t="shared" si="20"/>
        <v>0</v>
      </c>
      <c r="M240" s="8">
        <f t="shared" si="21"/>
        <v>4080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2"/>
    </row>
    <row r="241" s="3" customFormat="1" ht="34" customHeight="1" spans="1:43">
      <c r="A241" s="8">
        <v>239</v>
      </c>
      <c r="B241" s="14" t="s">
        <v>787</v>
      </c>
      <c r="C241" s="14" t="s">
        <v>15</v>
      </c>
      <c r="D241" s="25" t="s">
        <v>788</v>
      </c>
      <c r="E241" s="14" t="s">
        <v>787</v>
      </c>
      <c r="F241" s="24" t="s">
        <v>789</v>
      </c>
      <c r="G241" s="3" t="s">
        <v>83</v>
      </c>
      <c r="H241" s="3" t="s">
        <v>774</v>
      </c>
      <c r="I241" s="16">
        <v>12</v>
      </c>
      <c r="J241" s="10">
        <f t="shared" si="17"/>
        <v>4080</v>
      </c>
      <c r="K241" s="3">
        <v>0</v>
      </c>
      <c r="L241" s="8">
        <f t="shared" si="20"/>
        <v>0</v>
      </c>
      <c r="M241" s="8">
        <f t="shared" si="21"/>
        <v>4080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2"/>
    </row>
    <row r="242" s="3" customFormat="1" ht="34" customHeight="1" spans="1:43">
      <c r="A242" s="8">
        <v>240</v>
      </c>
      <c r="B242" s="14" t="s">
        <v>790</v>
      </c>
      <c r="C242" s="14" t="s">
        <v>21</v>
      </c>
      <c r="D242" s="25" t="s">
        <v>791</v>
      </c>
      <c r="E242" s="14" t="s">
        <v>790</v>
      </c>
      <c r="F242" s="24" t="s">
        <v>792</v>
      </c>
      <c r="G242" s="3" t="s">
        <v>29</v>
      </c>
      <c r="H242" s="3" t="s">
        <v>793</v>
      </c>
      <c r="I242" s="16">
        <v>9</v>
      </c>
      <c r="J242" s="10">
        <f t="shared" si="17"/>
        <v>3060</v>
      </c>
      <c r="K242" s="3">
        <v>0</v>
      </c>
      <c r="L242" s="8">
        <f t="shared" si="20"/>
        <v>0</v>
      </c>
      <c r="M242" s="8">
        <f t="shared" si="21"/>
        <v>3060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2"/>
    </row>
    <row r="243" s="3" customFormat="1" ht="34" customHeight="1" spans="1:43">
      <c r="A243" s="8">
        <v>241</v>
      </c>
      <c r="B243" s="14" t="s">
        <v>794</v>
      </c>
      <c r="C243" s="14" t="s">
        <v>21</v>
      </c>
      <c r="D243" s="25" t="s">
        <v>795</v>
      </c>
      <c r="E243" s="14" t="s">
        <v>794</v>
      </c>
      <c r="F243" s="24" t="s">
        <v>796</v>
      </c>
      <c r="G243" s="3" t="s">
        <v>24</v>
      </c>
      <c r="H243" s="3" t="s">
        <v>774</v>
      </c>
      <c r="I243" s="16">
        <v>12</v>
      </c>
      <c r="J243" s="10">
        <f t="shared" si="17"/>
        <v>4080</v>
      </c>
      <c r="K243" s="3">
        <v>12</v>
      </c>
      <c r="L243" s="8">
        <f t="shared" si="20"/>
        <v>1800</v>
      </c>
      <c r="M243" s="8">
        <f t="shared" si="21"/>
        <v>5880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2"/>
    </row>
    <row r="244" s="3" customFormat="1" ht="34" customHeight="1" spans="1:43">
      <c r="A244" s="8">
        <v>242</v>
      </c>
      <c r="B244" s="14" t="s">
        <v>797</v>
      </c>
      <c r="C244" s="14" t="s">
        <v>21</v>
      </c>
      <c r="D244" s="25" t="s">
        <v>798</v>
      </c>
      <c r="E244" s="14" t="s">
        <v>797</v>
      </c>
      <c r="F244" s="24" t="s">
        <v>799</v>
      </c>
      <c r="G244" s="3" t="s">
        <v>18</v>
      </c>
      <c r="H244" s="3" t="s">
        <v>800</v>
      </c>
      <c r="I244" s="16">
        <v>6</v>
      </c>
      <c r="J244" s="10">
        <f t="shared" si="17"/>
        <v>2040</v>
      </c>
      <c r="K244" s="3">
        <v>6</v>
      </c>
      <c r="L244" s="8">
        <f t="shared" si="20"/>
        <v>900</v>
      </c>
      <c r="M244" s="8">
        <f t="shared" si="21"/>
        <v>2940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2"/>
    </row>
    <row r="245" s="3" customFormat="1" ht="34" customHeight="1" spans="1:43">
      <c r="A245" s="8">
        <v>243</v>
      </c>
      <c r="B245" s="14" t="s">
        <v>801</v>
      </c>
      <c r="C245" s="14" t="s">
        <v>21</v>
      </c>
      <c r="D245" s="25" t="s">
        <v>802</v>
      </c>
      <c r="E245" s="14" t="s">
        <v>801</v>
      </c>
      <c r="F245" s="24" t="s">
        <v>803</v>
      </c>
      <c r="G245" s="3" t="s">
        <v>83</v>
      </c>
      <c r="H245" s="3" t="s">
        <v>804</v>
      </c>
      <c r="I245" s="16">
        <v>8</v>
      </c>
      <c r="J245" s="10">
        <f t="shared" si="17"/>
        <v>2720</v>
      </c>
      <c r="K245" s="3">
        <v>0</v>
      </c>
      <c r="L245" s="8">
        <f t="shared" si="20"/>
        <v>0</v>
      </c>
      <c r="M245" s="8">
        <f t="shared" si="21"/>
        <v>2720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2"/>
    </row>
    <row r="246" s="3" customFormat="1" ht="34" customHeight="1" spans="1:43">
      <c r="A246" s="8">
        <v>244</v>
      </c>
      <c r="B246" s="14" t="s">
        <v>805</v>
      </c>
      <c r="C246" s="14" t="s">
        <v>15</v>
      </c>
      <c r="D246" s="25" t="s">
        <v>806</v>
      </c>
      <c r="E246" s="14" t="s">
        <v>805</v>
      </c>
      <c r="F246" s="24" t="s">
        <v>807</v>
      </c>
      <c r="G246" s="3" t="s">
        <v>83</v>
      </c>
      <c r="H246" s="3" t="s">
        <v>808</v>
      </c>
      <c r="I246" s="16">
        <v>1</v>
      </c>
      <c r="J246" s="10">
        <f t="shared" si="17"/>
        <v>340</v>
      </c>
      <c r="K246" s="3">
        <v>0</v>
      </c>
      <c r="L246" s="8">
        <f t="shared" si="20"/>
        <v>0</v>
      </c>
      <c r="M246" s="8">
        <f t="shared" si="21"/>
        <v>340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2"/>
    </row>
    <row r="247" s="3" customFormat="1" ht="34" customHeight="1" spans="1:43">
      <c r="A247" s="8">
        <v>245</v>
      </c>
      <c r="B247" s="14" t="s">
        <v>809</v>
      </c>
      <c r="C247" s="14" t="s">
        <v>15</v>
      </c>
      <c r="D247" s="25" t="s">
        <v>810</v>
      </c>
      <c r="E247" s="14" t="s">
        <v>809</v>
      </c>
      <c r="F247" s="24" t="s">
        <v>811</v>
      </c>
      <c r="G247" s="3" t="s">
        <v>83</v>
      </c>
      <c r="H247" s="3" t="s">
        <v>812</v>
      </c>
      <c r="I247" s="16">
        <v>7</v>
      </c>
      <c r="J247" s="10">
        <f t="shared" si="17"/>
        <v>2380</v>
      </c>
      <c r="K247" s="3">
        <v>0</v>
      </c>
      <c r="L247" s="8">
        <f t="shared" si="20"/>
        <v>0</v>
      </c>
      <c r="M247" s="8">
        <f t="shared" si="21"/>
        <v>2380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2"/>
    </row>
    <row r="248" s="3" customFormat="1" ht="34" customHeight="1" spans="1:43">
      <c r="A248" s="8">
        <v>246</v>
      </c>
      <c r="B248" s="14" t="s">
        <v>813</v>
      </c>
      <c r="C248" s="14" t="s">
        <v>15</v>
      </c>
      <c r="D248" s="25" t="s">
        <v>814</v>
      </c>
      <c r="E248" s="14" t="s">
        <v>813</v>
      </c>
      <c r="F248" s="24" t="s">
        <v>815</v>
      </c>
      <c r="G248" s="3" t="s">
        <v>24</v>
      </c>
      <c r="H248" s="3" t="s">
        <v>816</v>
      </c>
      <c r="I248" s="16">
        <v>11</v>
      </c>
      <c r="J248" s="10">
        <f t="shared" si="17"/>
        <v>3740</v>
      </c>
      <c r="K248" s="3">
        <v>0</v>
      </c>
      <c r="L248" s="8">
        <f t="shared" si="20"/>
        <v>0</v>
      </c>
      <c r="M248" s="8">
        <f t="shared" si="21"/>
        <v>3740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2"/>
    </row>
    <row r="249" s="3" customFormat="1" ht="34" customHeight="1" spans="1:43">
      <c r="A249" s="8">
        <v>247</v>
      </c>
      <c r="B249" s="14" t="s">
        <v>817</v>
      </c>
      <c r="C249" s="14" t="s">
        <v>15</v>
      </c>
      <c r="D249" s="25" t="s">
        <v>818</v>
      </c>
      <c r="E249" s="14" t="s">
        <v>817</v>
      </c>
      <c r="F249" s="24" t="s">
        <v>819</v>
      </c>
      <c r="G249" s="3" t="s">
        <v>83</v>
      </c>
      <c r="H249" s="3" t="s">
        <v>820</v>
      </c>
      <c r="I249" s="16">
        <v>11</v>
      </c>
      <c r="J249" s="10">
        <f t="shared" si="17"/>
        <v>3740</v>
      </c>
      <c r="K249" s="3">
        <v>0</v>
      </c>
      <c r="L249" s="8">
        <f t="shared" si="20"/>
        <v>0</v>
      </c>
      <c r="M249" s="8">
        <f t="shared" si="21"/>
        <v>3740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2"/>
    </row>
    <row r="250" s="3" customFormat="1" ht="34" customHeight="1" spans="1:43">
      <c r="A250" s="8">
        <v>248</v>
      </c>
      <c r="B250" s="14" t="s">
        <v>821</v>
      </c>
      <c r="C250" s="14" t="s">
        <v>21</v>
      </c>
      <c r="D250" s="25" t="s">
        <v>822</v>
      </c>
      <c r="E250" s="14" t="s">
        <v>821</v>
      </c>
      <c r="F250" s="24" t="s">
        <v>823</v>
      </c>
      <c r="G250" s="3" t="s">
        <v>264</v>
      </c>
      <c r="H250" s="3" t="s">
        <v>824</v>
      </c>
      <c r="I250" s="16">
        <v>5</v>
      </c>
      <c r="J250" s="10">
        <f t="shared" si="17"/>
        <v>1700</v>
      </c>
      <c r="K250" s="3">
        <v>5</v>
      </c>
      <c r="L250" s="8">
        <f t="shared" si="20"/>
        <v>750</v>
      </c>
      <c r="M250" s="8">
        <f t="shared" si="21"/>
        <v>2450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2"/>
    </row>
    <row r="251" s="3" customFormat="1" ht="34" customHeight="1" spans="1:43">
      <c r="A251" s="8">
        <v>249</v>
      </c>
      <c r="B251" s="14" t="s">
        <v>825</v>
      </c>
      <c r="C251" s="14" t="s">
        <v>21</v>
      </c>
      <c r="D251" s="25" t="s">
        <v>826</v>
      </c>
      <c r="E251" s="14" t="s">
        <v>825</v>
      </c>
      <c r="F251" s="24" t="s">
        <v>827</v>
      </c>
      <c r="G251" s="3" t="s">
        <v>83</v>
      </c>
      <c r="H251" s="3" t="s">
        <v>774</v>
      </c>
      <c r="I251" s="16">
        <v>12</v>
      </c>
      <c r="J251" s="10">
        <f t="shared" si="17"/>
        <v>4080</v>
      </c>
      <c r="K251" s="3">
        <v>0</v>
      </c>
      <c r="L251" s="8">
        <f t="shared" si="20"/>
        <v>0</v>
      </c>
      <c r="M251" s="8">
        <f t="shared" si="21"/>
        <v>4080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2"/>
    </row>
    <row r="252" s="3" customFormat="1" ht="34" customHeight="1" spans="1:43">
      <c r="A252" s="8">
        <v>250</v>
      </c>
      <c r="B252" s="14" t="s">
        <v>828</v>
      </c>
      <c r="C252" s="14" t="s">
        <v>15</v>
      </c>
      <c r="D252" s="25" t="s">
        <v>829</v>
      </c>
      <c r="E252" s="14" t="s">
        <v>828</v>
      </c>
      <c r="F252" s="24" t="s">
        <v>830</v>
      </c>
      <c r="G252" s="3" t="s">
        <v>83</v>
      </c>
      <c r="H252" s="3" t="s">
        <v>831</v>
      </c>
      <c r="I252" s="16">
        <v>10</v>
      </c>
      <c r="J252" s="10">
        <f t="shared" si="17"/>
        <v>3400</v>
      </c>
      <c r="K252" s="3">
        <v>0</v>
      </c>
      <c r="L252" s="8">
        <f t="shared" si="20"/>
        <v>0</v>
      </c>
      <c r="M252" s="8">
        <f t="shared" si="21"/>
        <v>3400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2"/>
    </row>
    <row r="253" s="3" customFormat="1" ht="34" customHeight="1" spans="1:43">
      <c r="A253" s="8">
        <v>251</v>
      </c>
      <c r="B253" s="14" t="s">
        <v>832</v>
      </c>
      <c r="C253" s="14" t="s">
        <v>15</v>
      </c>
      <c r="D253" s="25" t="s">
        <v>833</v>
      </c>
      <c r="E253" s="14" t="s">
        <v>832</v>
      </c>
      <c r="F253" s="24" t="s">
        <v>834</v>
      </c>
      <c r="G253" s="3" t="s">
        <v>83</v>
      </c>
      <c r="H253" s="3" t="s">
        <v>835</v>
      </c>
      <c r="I253" s="16">
        <v>8</v>
      </c>
      <c r="J253" s="10">
        <f t="shared" si="17"/>
        <v>2720</v>
      </c>
      <c r="K253" s="3">
        <v>0</v>
      </c>
      <c r="L253" s="8">
        <f t="shared" si="20"/>
        <v>0</v>
      </c>
      <c r="M253" s="8">
        <f t="shared" si="21"/>
        <v>2720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2"/>
    </row>
    <row r="254" s="3" customFormat="1" ht="34" customHeight="1" spans="1:43">
      <c r="A254" s="8">
        <v>252</v>
      </c>
      <c r="B254" s="14" t="s">
        <v>836</v>
      </c>
      <c r="C254" s="14" t="s">
        <v>21</v>
      </c>
      <c r="D254" s="15" t="s">
        <v>837</v>
      </c>
      <c r="E254" s="14" t="s">
        <v>836</v>
      </c>
      <c r="F254" s="24" t="s">
        <v>838</v>
      </c>
      <c r="G254" s="3" t="s">
        <v>24</v>
      </c>
      <c r="H254" s="3" t="s">
        <v>839</v>
      </c>
      <c r="I254" s="17">
        <v>3</v>
      </c>
      <c r="J254" s="10">
        <f t="shared" si="17"/>
        <v>1020</v>
      </c>
      <c r="K254" s="18">
        <v>3</v>
      </c>
      <c r="L254" s="8">
        <f t="shared" si="20"/>
        <v>450</v>
      </c>
      <c r="M254" s="8">
        <f t="shared" si="21"/>
        <v>1470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2"/>
    </row>
    <row r="255" s="3" customFormat="1" ht="34" customHeight="1" spans="1:43">
      <c r="A255" s="8">
        <v>253</v>
      </c>
      <c r="B255" s="14" t="s">
        <v>840</v>
      </c>
      <c r="C255" s="14" t="s">
        <v>15</v>
      </c>
      <c r="D255" s="15" t="s">
        <v>841</v>
      </c>
      <c r="E255" s="14" t="s">
        <v>840</v>
      </c>
      <c r="F255" s="24" t="s">
        <v>842</v>
      </c>
      <c r="G255" s="3" t="s">
        <v>83</v>
      </c>
      <c r="H255" s="3" t="s">
        <v>816</v>
      </c>
      <c r="I255" s="17">
        <v>11</v>
      </c>
      <c r="J255" s="10">
        <f t="shared" si="17"/>
        <v>3740</v>
      </c>
      <c r="K255" s="3">
        <v>0</v>
      </c>
      <c r="L255" s="8">
        <f t="shared" si="20"/>
        <v>0</v>
      </c>
      <c r="M255" s="8">
        <f t="shared" si="21"/>
        <v>3740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2"/>
    </row>
    <row r="256" s="3" customFormat="1" ht="34" customHeight="1" spans="1:43">
      <c r="A256" s="8">
        <v>254</v>
      </c>
      <c r="B256" s="14" t="s">
        <v>843</v>
      </c>
      <c r="C256" s="14" t="s">
        <v>15</v>
      </c>
      <c r="D256" s="25" t="s">
        <v>844</v>
      </c>
      <c r="E256" s="14" t="s">
        <v>843</v>
      </c>
      <c r="F256" s="24" t="s">
        <v>845</v>
      </c>
      <c r="G256" s="3" t="s">
        <v>29</v>
      </c>
      <c r="H256" s="3" t="s">
        <v>30</v>
      </c>
      <c r="I256" s="16">
        <v>12</v>
      </c>
      <c r="J256" s="10">
        <f t="shared" si="17"/>
        <v>4080</v>
      </c>
      <c r="K256" s="3">
        <v>12</v>
      </c>
      <c r="L256" s="8">
        <f t="shared" si="20"/>
        <v>1800</v>
      </c>
      <c r="M256" s="8">
        <f t="shared" si="21"/>
        <v>5880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2"/>
    </row>
    <row r="257" s="3" customFormat="1" ht="34" customHeight="1" spans="1:43">
      <c r="A257" s="8">
        <v>255</v>
      </c>
      <c r="B257" s="14" t="s">
        <v>846</v>
      </c>
      <c r="C257" s="14" t="s">
        <v>15</v>
      </c>
      <c r="D257" s="25" t="s">
        <v>847</v>
      </c>
      <c r="E257" s="14" t="s">
        <v>846</v>
      </c>
      <c r="F257" s="24" t="s">
        <v>848</v>
      </c>
      <c r="G257" s="3" t="s">
        <v>115</v>
      </c>
      <c r="H257" s="3" t="s">
        <v>30</v>
      </c>
      <c r="I257" s="16">
        <v>12</v>
      </c>
      <c r="J257" s="10">
        <f t="shared" si="17"/>
        <v>4080</v>
      </c>
      <c r="K257" s="3">
        <v>12</v>
      </c>
      <c r="L257" s="8">
        <f t="shared" si="20"/>
        <v>1800</v>
      </c>
      <c r="M257" s="8">
        <f t="shared" si="21"/>
        <v>5880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2"/>
    </row>
    <row r="258" s="3" customFormat="1" ht="34" customHeight="1" spans="1:43">
      <c r="A258" s="8">
        <v>256</v>
      </c>
      <c r="B258" s="14" t="s">
        <v>849</v>
      </c>
      <c r="C258" s="14" t="s">
        <v>21</v>
      </c>
      <c r="D258" s="15" t="s">
        <v>850</v>
      </c>
      <c r="E258" s="14" t="s">
        <v>849</v>
      </c>
      <c r="F258" s="24" t="s">
        <v>851</v>
      </c>
      <c r="G258" s="3" t="s">
        <v>24</v>
      </c>
      <c r="H258" s="3" t="s">
        <v>852</v>
      </c>
      <c r="I258" s="16">
        <v>5</v>
      </c>
      <c r="J258" s="10">
        <f t="shared" si="17"/>
        <v>1700</v>
      </c>
      <c r="K258" s="3">
        <v>0</v>
      </c>
      <c r="L258" s="8">
        <f t="shared" si="20"/>
        <v>0</v>
      </c>
      <c r="M258" s="8">
        <f t="shared" si="21"/>
        <v>1700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2"/>
    </row>
    <row r="259" s="3" customFormat="1" ht="34" customHeight="1" spans="1:43">
      <c r="A259" s="8">
        <v>257</v>
      </c>
      <c r="B259" s="14" t="s">
        <v>853</v>
      </c>
      <c r="C259" s="14" t="s">
        <v>21</v>
      </c>
      <c r="D259" s="25" t="s">
        <v>854</v>
      </c>
      <c r="E259" s="14" t="s">
        <v>853</v>
      </c>
      <c r="F259" s="24" t="s">
        <v>855</v>
      </c>
      <c r="G259" s="3" t="s">
        <v>24</v>
      </c>
      <c r="H259" s="3" t="s">
        <v>856</v>
      </c>
      <c r="I259" s="16">
        <v>1</v>
      </c>
      <c r="J259" s="10">
        <f t="shared" si="17"/>
        <v>340</v>
      </c>
      <c r="K259" s="3">
        <v>0</v>
      </c>
      <c r="L259" s="8">
        <f t="shared" si="20"/>
        <v>0</v>
      </c>
      <c r="M259" s="8">
        <f t="shared" si="21"/>
        <v>340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2"/>
    </row>
    <row r="260" s="3" customFormat="1" ht="34" customHeight="1" spans="1:43">
      <c r="A260" s="8">
        <v>258</v>
      </c>
      <c r="B260" s="14" t="s">
        <v>857</v>
      </c>
      <c r="C260" s="14" t="s">
        <v>21</v>
      </c>
      <c r="D260" s="25" t="s">
        <v>858</v>
      </c>
      <c r="E260" s="14" t="s">
        <v>857</v>
      </c>
      <c r="F260" s="24" t="s">
        <v>859</v>
      </c>
      <c r="G260" s="3" t="s">
        <v>24</v>
      </c>
      <c r="H260" s="3" t="s">
        <v>19</v>
      </c>
      <c r="I260" s="16">
        <v>6</v>
      </c>
      <c r="J260" s="10">
        <f t="shared" ref="J260:J275" si="22">340*I260</f>
        <v>2040</v>
      </c>
      <c r="K260" s="3">
        <v>6</v>
      </c>
      <c r="L260" s="8">
        <f t="shared" si="20"/>
        <v>900</v>
      </c>
      <c r="M260" s="8">
        <f t="shared" si="21"/>
        <v>2940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2"/>
    </row>
    <row r="261" s="3" customFormat="1" ht="34" customHeight="1" spans="1:43">
      <c r="A261" s="8">
        <v>259</v>
      </c>
      <c r="B261" s="14" t="s">
        <v>860</v>
      </c>
      <c r="C261" s="14" t="s">
        <v>21</v>
      </c>
      <c r="D261" s="25" t="s">
        <v>861</v>
      </c>
      <c r="E261" s="14" t="s">
        <v>860</v>
      </c>
      <c r="F261" s="24" t="s">
        <v>862</v>
      </c>
      <c r="G261" s="3" t="s">
        <v>83</v>
      </c>
      <c r="H261" s="3" t="s">
        <v>152</v>
      </c>
      <c r="I261" s="16">
        <v>8</v>
      </c>
      <c r="J261" s="10">
        <f t="shared" si="22"/>
        <v>2720</v>
      </c>
      <c r="K261" s="3">
        <v>8</v>
      </c>
      <c r="L261" s="8">
        <f t="shared" si="20"/>
        <v>1200</v>
      </c>
      <c r="M261" s="8">
        <f t="shared" si="21"/>
        <v>3920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2"/>
    </row>
    <row r="262" s="3" customFormat="1" ht="34" customHeight="1" spans="1:43">
      <c r="A262" s="8">
        <v>260</v>
      </c>
      <c r="B262" s="14" t="s">
        <v>863</v>
      </c>
      <c r="C262" s="14" t="s">
        <v>21</v>
      </c>
      <c r="D262" s="25" t="s">
        <v>864</v>
      </c>
      <c r="E262" s="14" t="s">
        <v>863</v>
      </c>
      <c r="F262" s="24" t="s">
        <v>865</v>
      </c>
      <c r="G262" s="3" t="s">
        <v>83</v>
      </c>
      <c r="H262" s="3" t="s">
        <v>187</v>
      </c>
      <c r="I262" s="16">
        <v>6</v>
      </c>
      <c r="J262" s="10">
        <f t="shared" si="22"/>
        <v>2040</v>
      </c>
      <c r="K262" s="3">
        <v>0</v>
      </c>
      <c r="L262" s="8">
        <f t="shared" si="20"/>
        <v>0</v>
      </c>
      <c r="M262" s="8">
        <f t="shared" si="21"/>
        <v>2040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2"/>
    </row>
    <row r="263" s="3" customFormat="1" ht="34" customHeight="1" spans="1:43">
      <c r="A263" s="8">
        <v>261</v>
      </c>
      <c r="B263" s="14" t="s">
        <v>866</v>
      </c>
      <c r="C263" s="14" t="s">
        <v>15</v>
      </c>
      <c r="D263" s="15" t="s">
        <v>867</v>
      </c>
      <c r="E263" s="14" t="s">
        <v>866</v>
      </c>
      <c r="F263" s="24" t="s">
        <v>868</v>
      </c>
      <c r="G263" s="3" t="s">
        <v>18</v>
      </c>
      <c r="H263" s="3" t="s">
        <v>30</v>
      </c>
      <c r="I263" s="16">
        <v>11</v>
      </c>
      <c r="J263" s="10">
        <f t="shared" si="22"/>
        <v>3740</v>
      </c>
      <c r="K263" s="3">
        <v>0</v>
      </c>
      <c r="L263" s="8">
        <f t="shared" si="20"/>
        <v>0</v>
      </c>
      <c r="M263" s="8">
        <f t="shared" si="21"/>
        <v>3740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2"/>
    </row>
    <row r="264" s="3" customFormat="1" ht="34" customHeight="1" spans="1:43">
      <c r="A264" s="8">
        <v>262</v>
      </c>
      <c r="B264" s="14" t="s">
        <v>869</v>
      </c>
      <c r="C264" s="14" t="s">
        <v>21</v>
      </c>
      <c r="D264" s="25" t="s">
        <v>870</v>
      </c>
      <c r="E264" s="14" t="s">
        <v>869</v>
      </c>
      <c r="F264" s="24" t="s">
        <v>871</v>
      </c>
      <c r="G264" s="3" t="s">
        <v>18</v>
      </c>
      <c r="H264" s="3" t="s">
        <v>171</v>
      </c>
      <c r="I264" s="16">
        <v>11</v>
      </c>
      <c r="J264" s="10">
        <f t="shared" si="22"/>
        <v>3740</v>
      </c>
      <c r="K264" s="3">
        <v>0</v>
      </c>
      <c r="L264" s="8">
        <f t="shared" si="20"/>
        <v>0</v>
      </c>
      <c r="M264" s="8">
        <f t="shared" si="21"/>
        <v>3740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2"/>
    </row>
    <row r="265" s="3" customFormat="1" ht="34" customHeight="1" spans="1:43">
      <c r="A265" s="8">
        <v>263</v>
      </c>
      <c r="B265" s="14" t="s">
        <v>872</v>
      </c>
      <c r="C265" s="14" t="s">
        <v>15</v>
      </c>
      <c r="D265" s="25" t="s">
        <v>873</v>
      </c>
      <c r="E265" s="14" t="s">
        <v>872</v>
      </c>
      <c r="F265" s="24" t="s">
        <v>874</v>
      </c>
      <c r="G265" s="3" t="s">
        <v>83</v>
      </c>
      <c r="H265" s="3" t="s">
        <v>30</v>
      </c>
      <c r="I265" s="16">
        <v>12</v>
      </c>
      <c r="J265" s="10">
        <f t="shared" si="22"/>
        <v>4080</v>
      </c>
      <c r="K265" s="3">
        <v>0</v>
      </c>
      <c r="L265" s="8">
        <f t="shared" si="20"/>
        <v>0</v>
      </c>
      <c r="M265" s="8">
        <f t="shared" si="21"/>
        <v>4080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2"/>
    </row>
    <row r="266" s="3" customFormat="1" ht="34" customHeight="1" spans="1:43">
      <c r="A266" s="8">
        <v>264</v>
      </c>
      <c r="B266" s="14" t="s">
        <v>875</v>
      </c>
      <c r="C266" s="14" t="s">
        <v>15</v>
      </c>
      <c r="D266" s="15" t="s">
        <v>876</v>
      </c>
      <c r="E266" s="14" t="s">
        <v>875</v>
      </c>
      <c r="F266" s="24" t="s">
        <v>877</v>
      </c>
      <c r="G266" s="3" t="s">
        <v>83</v>
      </c>
      <c r="H266" s="3" t="s">
        <v>129</v>
      </c>
      <c r="I266" s="16">
        <v>10</v>
      </c>
      <c r="J266" s="10">
        <f t="shared" si="22"/>
        <v>3400</v>
      </c>
      <c r="K266" s="3">
        <v>0</v>
      </c>
      <c r="L266" s="8">
        <f t="shared" si="20"/>
        <v>0</v>
      </c>
      <c r="M266" s="8">
        <f t="shared" si="21"/>
        <v>3400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2"/>
    </row>
    <row r="267" s="3" customFormat="1" ht="34" customHeight="1" spans="1:43">
      <c r="A267" s="8">
        <v>265</v>
      </c>
      <c r="B267" s="14" t="s">
        <v>878</v>
      </c>
      <c r="C267" s="14" t="s">
        <v>21</v>
      </c>
      <c r="D267" s="25" t="s">
        <v>879</v>
      </c>
      <c r="E267" s="14" t="s">
        <v>878</v>
      </c>
      <c r="F267" s="24" t="s">
        <v>880</v>
      </c>
      <c r="G267" s="3" t="s">
        <v>83</v>
      </c>
      <c r="H267" s="3" t="s">
        <v>246</v>
      </c>
      <c r="I267" s="16">
        <v>1</v>
      </c>
      <c r="J267" s="10">
        <f t="shared" si="22"/>
        <v>340</v>
      </c>
      <c r="K267" s="3">
        <v>0</v>
      </c>
      <c r="L267" s="8">
        <f t="shared" si="20"/>
        <v>0</v>
      </c>
      <c r="M267" s="8">
        <f t="shared" si="21"/>
        <v>340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2"/>
    </row>
    <row r="268" s="3" customFormat="1" ht="34" customHeight="1" spans="1:43">
      <c r="A268" s="8">
        <v>266</v>
      </c>
      <c r="B268" s="14" t="s">
        <v>881</v>
      </c>
      <c r="C268" s="14" t="s">
        <v>21</v>
      </c>
      <c r="D268" s="15" t="s">
        <v>882</v>
      </c>
      <c r="E268" s="14" t="s">
        <v>881</v>
      </c>
      <c r="F268" s="24" t="s">
        <v>883</v>
      </c>
      <c r="G268" s="3" t="s">
        <v>83</v>
      </c>
      <c r="H268" s="3" t="s">
        <v>194</v>
      </c>
      <c r="I268" s="16">
        <v>4</v>
      </c>
      <c r="J268" s="10">
        <f t="shared" si="22"/>
        <v>1360</v>
      </c>
      <c r="K268" s="3">
        <v>0</v>
      </c>
      <c r="L268" s="8">
        <f t="shared" si="20"/>
        <v>0</v>
      </c>
      <c r="M268" s="8">
        <f t="shared" si="21"/>
        <v>1360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2"/>
    </row>
    <row r="269" s="3" customFormat="1" ht="34" customHeight="1" spans="1:43">
      <c r="A269" s="8">
        <v>267</v>
      </c>
      <c r="B269" s="14" t="s">
        <v>884</v>
      </c>
      <c r="C269" s="14" t="s">
        <v>15</v>
      </c>
      <c r="D269" s="25" t="s">
        <v>885</v>
      </c>
      <c r="E269" s="14" t="s">
        <v>884</v>
      </c>
      <c r="F269" s="24" t="s">
        <v>886</v>
      </c>
      <c r="G269" s="3" t="s">
        <v>24</v>
      </c>
      <c r="H269" s="3" t="s">
        <v>129</v>
      </c>
      <c r="I269" s="16">
        <v>10</v>
      </c>
      <c r="J269" s="10">
        <f t="shared" si="22"/>
        <v>3400</v>
      </c>
      <c r="K269" s="3">
        <v>0</v>
      </c>
      <c r="L269" s="8">
        <f t="shared" si="20"/>
        <v>0</v>
      </c>
      <c r="M269" s="8">
        <f t="shared" si="21"/>
        <v>3400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2"/>
    </row>
    <row r="270" s="3" customFormat="1" ht="34" customHeight="1" spans="1:43">
      <c r="A270" s="8">
        <v>268</v>
      </c>
      <c r="B270" s="14" t="s">
        <v>887</v>
      </c>
      <c r="C270" s="14" t="s">
        <v>15</v>
      </c>
      <c r="D270" s="25" t="s">
        <v>888</v>
      </c>
      <c r="E270" s="14" t="s">
        <v>887</v>
      </c>
      <c r="F270" s="24" t="s">
        <v>889</v>
      </c>
      <c r="G270" s="3" t="s">
        <v>24</v>
      </c>
      <c r="H270" s="3" t="s">
        <v>152</v>
      </c>
      <c r="I270" s="16">
        <v>8</v>
      </c>
      <c r="J270" s="10">
        <f t="shared" si="22"/>
        <v>2720</v>
      </c>
      <c r="K270" s="3">
        <v>8</v>
      </c>
      <c r="L270" s="8">
        <f t="shared" si="20"/>
        <v>1200</v>
      </c>
      <c r="M270" s="8">
        <f t="shared" si="21"/>
        <v>3920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2"/>
    </row>
    <row r="271" s="3" customFormat="1" ht="34" customHeight="1" spans="1:43">
      <c r="A271" s="8">
        <v>269</v>
      </c>
      <c r="B271" s="14" t="s">
        <v>890</v>
      </c>
      <c r="C271" s="14" t="s">
        <v>21</v>
      </c>
      <c r="D271" s="25" t="s">
        <v>891</v>
      </c>
      <c r="E271" s="14" t="s">
        <v>890</v>
      </c>
      <c r="F271" s="24" t="s">
        <v>892</v>
      </c>
      <c r="G271" s="3" t="s">
        <v>24</v>
      </c>
      <c r="H271" s="3" t="s">
        <v>856</v>
      </c>
      <c r="I271" s="8">
        <v>1</v>
      </c>
      <c r="J271" s="10">
        <f t="shared" si="22"/>
        <v>340</v>
      </c>
      <c r="K271" s="3">
        <v>1</v>
      </c>
      <c r="L271" s="8">
        <f t="shared" si="20"/>
        <v>150</v>
      </c>
      <c r="M271" s="8">
        <f t="shared" si="21"/>
        <v>490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2"/>
    </row>
    <row r="272" s="3" customFormat="1" ht="34" customHeight="1" spans="1:43">
      <c r="A272" s="8">
        <v>270</v>
      </c>
      <c r="B272" s="14" t="s">
        <v>893</v>
      </c>
      <c r="C272" s="14" t="s">
        <v>15</v>
      </c>
      <c r="D272" s="15" t="s">
        <v>894</v>
      </c>
      <c r="E272" s="14" t="s">
        <v>893</v>
      </c>
      <c r="F272" s="24" t="s">
        <v>895</v>
      </c>
      <c r="G272" s="3" t="s">
        <v>83</v>
      </c>
      <c r="H272" s="3" t="s">
        <v>30</v>
      </c>
      <c r="I272" s="8">
        <v>12</v>
      </c>
      <c r="J272" s="10">
        <f t="shared" si="22"/>
        <v>4080</v>
      </c>
      <c r="K272" s="3">
        <v>0</v>
      </c>
      <c r="L272" s="8">
        <f t="shared" si="20"/>
        <v>0</v>
      </c>
      <c r="M272" s="8">
        <f t="shared" si="21"/>
        <v>4080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2"/>
    </row>
    <row r="273" s="3" customFormat="1" ht="34" customHeight="1" spans="1:43">
      <c r="A273" s="8">
        <v>271</v>
      </c>
      <c r="B273" s="14" t="s">
        <v>896</v>
      </c>
      <c r="C273" s="14" t="s">
        <v>21</v>
      </c>
      <c r="D273" s="25" t="s">
        <v>897</v>
      </c>
      <c r="E273" s="14" t="s">
        <v>896</v>
      </c>
      <c r="F273" s="24" t="s">
        <v>898</v>
      </c>
      <c r="G273" s="3" t="s">
        <v>18</v>
      </c>
      <c r="H273" s="3" t="s">
        <v>19</v>
      </c>
      <c r="I273" s="8">
        <v>6</v>
      </c>
      <c r="J273" s="10">
        <f t="shared" si="22"/>
        <v>2040</v>
      </c>
      <c r="K273" s="3">
        <v>6</v>
      </c>
      <c r="L273" s="8">
        <f t="shared" si="20"/>
        <v>900</v>
      </c>
      <c r="M273" s="8">
        <f t="shared" si="21"/>
        <v>2940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2"/>
    </row>
    <row r="274" s="3" customFormat="1" ht="34" customHeight="1" spans="1:43">
      <c r="A274" s="8">
        <v>272</v>
      </c>
      <c r="B274" s="14" t="s">
        <v>899</v>
      </c>
      <c r="C274" s="14" t="s">
        <v>21</v>
      </c>
      <c r="D274" s="25" t="s">
        <v>900</v>
      </c>
      <c r="E274" s="14" t="s">
        <v>899</v>
      </c>
      <c r="F274" s="24" t="s">
        <v>901</v>
      </c>
      <c r="G274" s="3" t="s">
        <v>24</v>
      </c>
      <c r="H274" s="3" t="s">
        <v>171</v>
      </c>
      <c r="I274" s="16">
        <v>11</v>
      </c>
      <c r="J274" s="10">
        <f t="shared" si="22"/>
        <v>3740</v>
      </c>
      <c r="K274" s="3">
        <v>11</v>
      </c>
      <c r="L274" s="8">
        <f t="shared" si="20"/>
        <v>1650</v>
      </c>
      <c r="M274" s="8">
        <f t="shared" si="21"/>
        <v>5390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2"/>
    </row>
    <row r="275" s="3" customFormat="1" ht="34" customHeight="1" spans="1:43">
      <c r="A275" s="8">
        <v>273</v>
      </c>
      <c r="B275" s="14" t="s">
        <v>902</v>
      </c>
      <c r="C275" s="14" t="s">
        <v>15</v>
      </c>
      <c r="D275" s="25" t="s">
        <v>903</v>
      </c>
      <c r="E275" s="14" t="s">
        <v>902</v>
      </c>
      <c r="F275" s="24" t="s">
        <v>904</v>
      </c>
      <c r="G275" s="3" t="s">
        <v>83</v>
      </c>
      <c r="H275" s="3" t="s">
        <v>171</v>
      </c>
      <c r="I275" s="16">
        <v>11</v>
      </c>
      <c r="J275" s="10">
        <f t="shared" si="22"/>
        <v>3740</v>
      </c>
      <c r="K275" s="3">
        <v>11</v>
      </c>
      <c r="L275" s="8">
        <f t="shared" si="20"/>
        <v>1650</v>
      </c>
      <c r="M275" s="8">
        <f t="shared" si="21"/>
        <v>5390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2"/>
    </row>
    <row r="276" s="1" customFormat="1" ht="45" customHeight="1" spans="1:13">
      <c r="A276" s="3" t="s">
        <v>13</v>
      </c>
      <c r="B276" s="3"/>
      <c r="C276" s="3"/>
      <c r="D276" s="3"/>
      <c r="E276" s="3"/>
      <c r="F276" s="3"/>
      <c r="G276" s="3"/>
      <c r="H276" s="3"/>
      <c r="I276" s="10">
        <f>SUM(I3:I275)</f>
        <v>2479</v>
      </c>
      <c r="J276" s="10">
        <f>SUM(J3:J275)</f>
        <v>842860</v>
      </c>
      <c r="K276" s="10">
        <f>SUM(K3:K275)</f>
        <v>1003</v>
      </c>
      <c r="L276" s="10">
        <f>SUM(L3:L275)</f>
        <v>150450</v>
      </c>
      <c r="M276" s="10">
        <f>SUM(M3:M275)</f>
        <v>993310</v>
      </c>
    </row>
    <row r="277" ht="100" customHeight="1" spans="1:13">
      <c r="A277" s="20" t="s">
        <v>905</v>
      </c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2"/>
    </row>
  </sheetData>
  <autoFilter xmlns:etc="http://www.wps.cn/officeDocument/2017/etCustomData" ref="A2:AQ277" etc:filterBottomFollowUsedRange="0">
    <extLst/>
  </autoFilter>
  <mergeCells count="3">
    <mergeCell ref="A1:M1"/>
    <mergeCell ref="A276:H276"/>
    <mergeCell ref="A277:M27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6"/>
  <sheetViews>
    <sheetView tabSelected="1" workbookViewId="0">
      <selection activeCell="E2" sqref="E$1:E$1048576"/>
    </sheetView>
  </sheetViews>
  <sheetFormatPr defaultColWidth="9" defaultRowHeight="14.25"/>
  <cols>
    <col min="1" max="1" width="4" style="1" customWidth="1"/>
    <col min="2" max="2" width="7.58333333333333" style="1" customWidth="1"/>
    <col min="3" max="3" width="5.75" style="1" customWidth="1"/>
    <col min="4" max="4" width="21.75" style="4" customWidth="1"/>
    <col min="5" max="5" width="17" style="4" customWidth="1"/>
    <col min="6" max="6" width="10.875" style="4" customWidth="1"/>
    <col min="7" max="7" width="10.875" style="5" customWidth="1"/>
    <col min="8" max="9" width="10.875" style="4" customWidth="1"/>
    <col min="10" max="10" width="10.125" style="4" customWidth="1"/>
    <col min="11" max="16384" width="9" style="1"/>
  </cols>
  <sheetData>
    <row r="1" s="1" customFormat="1" ht="45" customHeight="1" spans="1:10">
      <c r="A1" s="6" t="s">
        <v>906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="3" customFormat="1" ht="34" customHeight="1" spans="1:38">
      <c r="A3" s="8">
        <v>1</v>
      </c>
      <c r="B3" s="9" t="s">
        <v>14</v>
      </c>
      <c r="C3" s="9" t="s">
        <v>15</v>
      </c>
      <c r="D3" s="9" t="s">
        <v>907</v>
      </c>
      <c r="E3" s="8" t="s">
        <v>19</v>
      </c>
      <c r="F3" s="8">
        <v>6</v>
      </c>
      <c r="G3" s="10">
        <f t="shared" ref="G3:G66" si="0">340*F3</f>
        <v>2040</v>
      </c>
      <c r="H3" s="8">
        <v>6</v>
      </c>
      <c r="I3" s="8">
        <f t="shared" ref="I3:I66" si="1">150*H3</f>
        <v>900</v>
      </c>
      <c r="J3" s="8">
        <f t="shared" ref="J3:J66" si="2">G3+I3</f>
        <v>2940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2"/>
    </row>
    <row r="4" s="3" customFormat="1" ht="34" customHeight="1" spans="1:38">
      <c r="A4" s="8">
        <v>2</v>
      </c>
      <c r="B4" s="9" t="s">
        <v>20</v>
      </c>
      <c r="C4" s="9" t="s">
        <v>21</v>
      </c>
      <c r="D4" s="9" t="s">
        <v>908</v>
      </c>
      <c r="E4" s="8" t="s">
        <v>25</v>
      </c>
      <c r="F4" s="8">
        <v>9</v>
      </c>
      <c r="G4" s="10">
        <f t="shared" si="0"/>
        <v>3060</v>
      </c>
      <c r="H4" s="8">
        <v>9</v>
      </c>
      <c r="I4" s="8">
        <f t="shared" si="1"/>
        <v>1350</v>
      </c>
      <c r="J4" s="8">
        <f t="shared" si="2"/>
        <v>4410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2"/>
    </row>
    <row r="5" s="3" customFormat="1" ht="34" customHeight="1" spans="1:38">
      <c r="A5" s="8">
        <v>3</v>
      </c>
      <c r="B5" s="9" t="s">
        <v>26</v>
      </c>
      <c r="C5" s="9" t="s">
        <v>21</v>
      </c>
      <c r="D5" s="9" t="s">
        <v>909</v>
      </c>
      <c r="E5" s="8" t="s">
        <v>30</v>
      </c>
      <c r="F5" s="8">
        <v>12</v>
      </c>
      <c r="G5" s="10">
        <f t="shared" si="0"/>
        <v>4080</v>
      </c>
      <c r="H5" s="8">
        <v>12</v>
      </c>
      <c r="I5" s="8">
        <f t="shared" si="1"/>
        <v>1800</v>
      </c>
      <c r="J5" s="8">
        <f t="shared" si="2"/>
        <v>5880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2"/>
    </row>
    <row r="6" s="3" customFormat="1" ht="34" customHeight="1" spans="1:38">
      <c r="A6" s="8">
        <v>4</v>
      </c>
      <c r="B6" s="9" t="s">
        <v>31</v>
      </c>
      <c r="C6" s="9" t="s">
        <v>21</v>
      </c>
      <c r="D6" s="9" t="s">
        <v>910</v>
      </c>
      <c r="E6" s="8" t="s">
        <v>30</v>
      </c>
      <c r="F6" s="8">
        <v>12</v>
      </c>
      <c r="G6" s="10">
        <f t="shared" si="0"/>
        <v>4080</v>
      </c>
      <c r="H6" s="8">
        <v>12</v>
      </c>
      <c r="I6" s="8">
        <f t="shared" si="1"/>
        <v>1800</v>
      </c>
      <c r="J6" s="8">
        <f t="shared" si="2"/>
        <v>5880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2"/>
    </row>
    <row r="7" s="3" customFormat="1" ht="34" customHeight="1" spans="1:38">
      <c r="A7" s="8">
        <v>5</v>
      </c>
      <c r="B7" s="9" t="s">
        <v>34</v>
      </c>
      <c r="C7" s="9" t="s">
        <v>15</v>
      </c>
      <c r="D7" s="9" t="s">
        <v>911</v>
      </c>
      <c r="E7" s="8" t="s">
        <v>19</v>
      </c>
      <c r="F7" s="8">
        <v>6</v>
      </c>
      <c r="G7" s="10">
        <f t="shared" si="0"/>
        <v>2040</v>
      </c>
      <c r="H7" s="8">
        <v>6</v>
      </c>
      <c r="I7" s="8">
        <f t="shared" si="1"/>
        <v>900</v>
      </c>
      <c r="J7" s="8">
        <f t="shared" si="2"/>
        <v>2940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2"/>
    </row>
    <row r="8" s="3" customFormat="1" ht="34" customHeight="1" spans="1:38">
      <c r="A8" s="8">
        <v>6</v>
      </c>
      <c r="B8" s="9" t="s">
        <v>37</v>
      </c>
      <c r="C8" s="9" t="s">
        <v>21</v>
      </c>
      <c r="D8" s="9" t="s">
        <v>912</v>
      </c>
      <c r="E8" s="8" t="s">
        <v>30</v>
      </c>
      <c r="F8" s="8">
        <v>12</v>
      </c>
      <c r="G8" s="10">
        <f t="shared" si="0"/>
        <v>4080</v>
      </c>
      <c r="H8" s="8">
        <v>12</v>
      </c>
      <c r="I8" s="8">
        <f t="shared" si="1"/>
        <v>1800</v>
      </c>
      <c r="J8" s="8">
        <f t="shared" si="2"/>
        <v>5880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2"/>
    </row>
    <row r="9" s="3" customFormat="1" ht="34" customHeight="1" spans="1:38">
      <c r="A9" s="8">
        <v>7</v>
      </c>
      <c r="B9" s="9" t="s">
        <v>40</v>
      </c>
      <c r="C9" s="9" t="s">
        <v>15</v>
      </c>
      <c r="D9" s="9" t="s">
        <v>913</v>
      </c>
      <c r="E9" s="8" t="s">
        <v>30</v>
      </c>
      <c r="F9" s="8">
        <v>12</v>
      </c>
      <c r="G9" s="10">
        <f t="shared" si="0"/>
        <v>4080</v>
      </c>
      <c r="H9" s="8">
        <v>12</v>
      </c>
      <c r="I9" s="8">
        <f t="shared" si="1"/>
        <v>1800</v>
      </c>
      <c r="J9" s="8">
        <f t="shared" si="2"/>
        <v>5880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2"/>
    </row>
    <row r="10" s="3" customFormat="1" ht="34" customHeight="1" spans="1:38">
      <c r="A10" s="8">
        <v>8</v>
      </c>
      <c r="B10" s="9" t="s">
        <v>43</v>
      </c>
      <c r="C10" s="9" t="s">
        <v>15</v>
      </c>
      <c r="D10" s="9" t="s">
        <v>914</v>
      </c>
      <c r="E10" s="8" t="s">
        <v>30</v>
      </c>
      <c r="F10" s="8">
        <v>12</v>
      </c>
      <c r="G10" s="10">
        <f t="shared" si="0"/>
        <v>4080</v>
      </c>
      <c r="H10" s="8">
        <v>12</v>
      </c>
      <c r="I10" s="8">
        <f t="shared" si="1"/>
        <v>1800</v>
      </c>
      <c r="J10" s="8">
        <f t="shared" si="2"/>
        <v>5880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2"/>
    </row>
    <row r="11" s="3" customFormat="1" ht="34" customHeight="1" spans="1:38">
      <c r="A11" s="8">
        <v>9</v>
      </c>
      <c r="B11" s="9" t="s">
        <v>46</v>
      </c>
      <c r="C11" s="9" t="s">
        <v>21</v>
      </c>
      <c r="D11" s="9" t="s">
        <v>915</v>
      </c>
      <c r="E11" s="8" t="s">
        <v>30</v>
      </c>
      <c r="F11" s="8">
        <v>12</v>
      </c>
      <c r="G11" s="10">
        <f t="shared" si="0"/>
        <v>4080</v>
      </c>
      <c r="H11" s="8">
        <v>12</v>
      </c>
      <c r="I11" s="8">
        <f t="shared" si="1"/>
        <v>1800</v>
      </c>
      <c r="J11" s="8">
        <f t="shared" si="2"/>
        <v>5880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2"/>
    </row>
    <row r="12" s="3" customFormat="1" ht="34" customHeight="1" spans="1:38">
      <c r="A12" s="8">
        <v>10</v>
      </c>
      <c r="B12" s="9" t="s">
        <v>49</v>
      </c>
      <c r="C12" s="9" t="s">
        <v>15</v>
      </c>
      <c r="D12" s="9" t="s">
        <v>916</v>
      </c>
      <c r="E12" s="8" t="s">
        <v>30</v>
      </c>
      <c r="F12" s="8">
        <v>12</v>
      </c>
      <c r="G12" s="10">
        <f t="shared" si="0"/>
        <v>4080</v>
      </c>
      <c r="H12" s="8">
        <v>12</v>
      </c>
      <c r="I12" s="8">
        <f t="shared" si="1"/>
        <v>1800</v>
      </c>
      <c r="J12" s="8">
        <f t="shared" si="2"/>
        <v>5880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2"/>
    </row>
    <row r="13" s="3" customFormat="1" ht="34" customHeight="1" spans="1:38">
      <c r="A13" s="8">
        <v>11</v>
      </c>
      <c r="B13" s="9" t="s">
        <v>52</v>
      </c>
      <c r="C13" s="9" t="s">
        <v>15</v>
      </c>
      <c r="D13" s="9" t="s">
        <v>917</v>
      </c>
      <c r="E13" s="8" t="s">
        <v>30</v>
      </c>
      <c r="F13" s="8">
        <v>12</v>
      </c>
      <c r="G13" s="10">
        <f t="shared" si="0"/>
        <v>4080</v>
      </c>
      <c r="H13" s="8">
        <v>12</v>
      </c>
      <c r="I13" s="8">
        <f t="shared" si="1"/>
        <v>1800</v>
      </c>
      <c r="J13" s="8">
        <f t="shared" si="2"/>
        <v>5880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2"/>
    </row>
    <row r="14" s="3" customFormat="1" ht="34" customHeight="1" spans="1:38">
      <c r="A14" s="8">
        <v>12</v>
      </c>
      <c r="B14" s="9" t="s">
        <v>55</v>
      </c>
      <c r="C14" s="9" t="s">
        <v>21</v>
      </c>
      <c r="D14" s="9" t="s">
        <v>918</v>
      </c>
      <c r="E14" s="8" t="s">
        <v>30</v>
      </c>
      <c r="F14" s="8">
        <v>12</v>
      </c>
      <c r="G14" s="10">
        <f t="shared" si="0"/>
        <v>4080</v>
      </c>
      <c r="H14" s="8">
        <v>12</v>
      </c>
      <c r="I14" s="8">
        <f t="shared" si="1"/>
        <v>1800</v>
      </c>
      <c r="J14" s="8">
        <f t="shared" si="2"/>
        <v>5880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2"/>
    </row>
    <row r="15" s="3" customFormat="1" ht="34" customHeight="1" spans="1:38">
      <c r="A15" s="8">
        <v>13</v>
      </c>
      <c r="B15" s="9" t="s">
        <v>58</v>
      </c>
      <c r="C15" s="9" t="s">
        <v>21</v>
      </c>
      <c r="D15" s="9" t="s">
        <v>919</v>
      </c>
      <c r="E15" s="8" t="s">
        <v>30</v>
      </c>
      <c r="F15" s="8">
        <v>12</v>
      </c>
      <c r="G15" s="10">
        <f t="shared" si="0"/>
        <v>4080</v>
      </c>
      <c r="H15" s="8">
        <v>12</v>
      </c>
      <c r="I15" s="8">
        <f t="shared" si="1"/>
        <v>1800</v>
      </c>
      <c r="J15" s="8">
        <f t="shared" si="2"/>
        <v>5880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2"/>
    </row>
    <row r="16" s="3" customFormat="1" ht="34" customHeight="1" spans="1:38">
      <c r="A16" s="8">
        <v>14</v>
      </c>
      <c r="B16" s="9" t="s">
        <v>61</v>
      </c>
      <c r="C16" s="9" t="s">
        <v>21</v>
      </c>
      <c r="D16" s="9" t="s">
        <v>920</v>
      </c>
      <c r="E16" s="8" t="s">
        <v>64</v>
      </c>
      <c r="F16" s="8">
        <v>10</v>
      </c>
      <c r="G16" s="10">
        <f t="shared" si="0"/>
        <v>3400</v>
      </c>
      <c r="H16" s="8">
        <v>10</v>
      </c>
      <c r="I16" s="8">
        <f t="shared" si="1"/>
        <v>1500</v>
      </c>
      <c r="J16" s="8">
        <f t="shared" si="2"/>
        <v>4900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2"/>
    </row>
    <row r="17" s="3" customFormat="1" ht="34" customHeight="1" spans="1:38">
      <c r="A17" s="8">
        <v>15</v>
      </c>
      <c r="B17" s="9" t="s">
        <v>65</v>
      </c>
      <c r="C17" s="9" t="s">
        <v>15</v>
      </c>
      <c r="D17" s="9" t="s">
        <v>921</v>
      </c>
      <c r="E17" s="8" t="s">
        <v>30</v>
      </c>
      <c r="F17" s="8">
        <v>12</v>
      </c>
      <c r="G17" s="10">
        <f t="shared" si="0"/>
        <v>4080</v>
      </c>
      <c r="H17" s="8">
        <v>12</v>
      </c>
      <c r="I17" s="8">
        <f t="shared" si="1"/>
        <v>1800</v>
      </c>
      <c r="J17" s="8">
        <f t="shared" si="2"/>
        <v>5880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2"/>
    </row>
    <row r="18" s="3" customFormat="1" ht="34" customHeight="1" spans="1:38">
      <c r="A18" s="8">
        <v>16</v>
      </c>
      <c r="B18" s="9" t="s">
        <v>68</v>
      </c>
      <c r="C18" s="9" t="s">
        <v>15</v>
      </c>
      <c r="D18" s="9" t="s">
        <v>922</v>
      </c>
      <c r="E18" s="8" t="s">
        <v>30</v>
      </c>
      <c r="F18" s="8">
        <v>12</v>
      </c>
      <c r="G18" s="10">
        <f t="shared" si="0"/>
        <v>4080</v>
      </c>
      <c r="H18" s="8">
        <v>0</v>
      </c>
      <c r="I18" s="8">
        <f t="shared" si="1"/>
        <v>0</v>
      </c>
      <c r="J18" s="8">
        <f t="shared" si="2"/>
        <v>4080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2"/>
    </row>
    <row r="19" s="3" customFormat="1" ht="34" customHeight="1" spans="1:38">
      <c r="A19" s="8">
        <v>17</v>
      </c>
      <c r="B19" s="9" t="s">
        <v>71</v>
      </c>
      <c r="C19" s="9" t="s">
        <v>21</v>
      </c>
      <c r="D19" s="9" t="s">
        <v>923</v>
      </c>
      <c r="E19" s="11" t="s">
        <v>30</v>
      </c>
      <c r="F19" s="11">
        <v>12</v>
      </c>
      <c r="G19" s="10">
        <f t="shared" si="0"/>
        <v>4080</v>
      </c>
      <c r="H19" s="8">
        <v>0</v>
      </c>
      <c r="I19" s="8">
        <f t="shared" si="1"/>
        <v>0</v>
      </c>
      <c r="J19" s="8">
        <f t="shared" si="2"/>
        <v>4080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2"/>
    </row>
    <row r="20" s="3" customFormat="1" ht="34" customHeight="1" spans="1:38">
      <c r="A20" s="8">
        <v>18</v>
      </c>
      <c r="B20" s="9" t="s">
        <v>74</v>
      </c>
      <c r="C20" s="9" t="s">
        <v>15</v>
      </c>
      <c r="D20" s="9" t="s">
        <v>924</v>
      </c>
      <c r="E20" s="8" t="s">
        <v>30</v>
      </c>
      <c r="F20" s="8">
        <v>12</v>
      </c>
      <c r="G20" s="10">
        <f t="shared" si="0"/>
        <v>4080</v>
      </c>
      <c r="H20" s="8">
        <v>0</v>
      </c>
      <c r="I20" s="8">
        <f t="shared" si="1"/>
        <v>0</v>
      </c>
      <c r="J20" s="8">
        <f t="shared" si="2"/>
        <v>4080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2"/>
    </row>
    <row r="21" s="3" customFormat="1" ht="34" customHeight="1" spans="1:38">
      <c r="A21" s="8">
        <v>19</v>
      </c>
      <c r="B21" s="9" t="s">
        <v>77</v>
      </c>
      <c r="C21" s="9" t="s">
        <v>15</v>
      </c>
      <c r="D21" s="9" t="s">
        <v>925</v>
      </c>
      <c r="E21" s="8" t="s">
        <v>30</v>
      </c>
      <c r="F21" s="8">
        <v>12</v>
      </c>
      <c r="G21" s="10">
        <f t="shared" si="0"/>
        <v>4080</v>
      </c>
      <c r="H21" s="8">
        <v>0</v>
      </c>
      <c r="I21" s="8">
        <f t="shared" si="1"/>
        <v>0</v>
      </c>
      <c r="J21" s="8">
        <f t="shared" si="2"/>
        <v>4080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2"/>
    </row>
    <row r="22" s="3" customFormat="1" ht="34" customHeight="1" spans="1:38">
      <c r="A22" s="8">
        <v>20</v>
      </c>
      <c r="B22" s="9" t="s">
        <v>84</v>
      </c>
      <c r="C22" s="9" t="s">
        <v>15</v>
      </c>
      <c r="D22" s="9" t="s">
        <v>926</v>
      </c>
      <c r="E22" s="8" t="s">
        <v>30</v>
      </c>
      <c r="F22" s="8">
        <v>12</v>
      </c>
      <c r="G22" s="10">
        <f t="shared" si="0"/>
        <v>4080</v>
      </c>
      <c r="H22" s="8">
        <v>0</v>
      </c>
      <c r="I22" s="8">
        <f t="shared" si="1"/>
        <v>0</v>
      </c>
      <c r="J22" s="8">
        <f t="shared" si="2"/>
        <v>4080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2"/>
    </row>
    <row r="23" s="3" customFormat="1" ht="34" customHeight="1" spans="1:38">
      <c r="A23" s="8">
        <v>21</v>
      </c>
      <c r="B23" s="9" t="s">
        <v>87</v>
      </c>
      <c r="C23" s="9" t="s">
        <v>21</v>
      </c>
      <c r="D23" s="9" t="s">
        <v>927</v>
      </c>
      <c r="E23" s="8" t="s">
        <v>30</v>
      </c>
      <c r="F23" s="8">
        <v>12</v>
      </c>
      <c r="G23" s="10">
        <f t="shared" si="0"/>
        <v>4080</v>
      </c>
      <c r="H23" s="8">
        <v>0</v>
      </c>
      <c r="I23" s="8">
        <f t="shared" si="1"/>
        <v>0</v>
      </c>
      <c r="J23" s="8">
        <f t="shared" si="2"/>
        <v>4080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2"/>
    </row>
    <row r="24" s="3" customFormat="1" ht="34" customHeight="1" spans="1:38">
      <c r="A24" s="8">
        <v>22</v>
      </c>
      <c r="B24" s="9" t="s">
        <v>90</v>
      </c>
      <c r="C24" s="9" t="s">
        <v>15</v>
      </c>
      <c r="D24" s="9" t="s">
        <v>928</v>
      </c>
      <c r="E24" s="8" t="s">
        <v>30</v>
      </c>
      <c r="F24" s="8">
        <v>12</v>
      </c>
      <c r="G24" s="10">
        <f t="shared" si="0"/>
        <v>4080</v>
      </c>
      <c r="H24" s="8">
        <v>0</v>
      </c>
      <c r="I24" s="8">
        <f t="shared" si="1"/>
        <v>0</v>
      </c>
      <c r="J24" s="8">
        <f t="shared" si="2"/>
        <v>4080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2"/>
    </row>
    <row r="25" s="3" customFormat="1" ht="34" customHeight="1" spans="1:38">
      <c r="A25" s="8">
        <v>23</v>
      </c>
      <c r="B25" s="9" t="s">
        <v>93</v>
      </c>
      <c r="C25" s="9" t="s">
        <v>15</v>
      </c>
      <c r="D25" s="9" t="s">
        <v>929</v>
      </c>
      <c r="E25" s="8" t="s">
        <v>30</v>
      </c>
      <c r="F25" s="8">
        <v>11</v>
      </c>
      <c r="G25" s="10">
        <f t="shared" si="0"/>
        <v>3740</v>
      </c>
      <c r="H25" s="8">
        <v>0</v>
      </c>
      <c r="I25" s="8">
        <f t="shared" si="1"/>
        <v>0</v>
      </c>
      <c r="J25" s="8">
        <f t="shared" si="2"/>
        <v>3740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2"/>
    </row>
    <row r="26" s="3" customFormat="1" ht="34" customHeight="1" spans="1:38">
      <c r="A26" s="8">
        <v>24</v>
      </c>
      <c r="B26" s="9" t="s">
        <v>96</v>
      </c>
      <c r="C26" s="9" t="s">
        <v>15</v>
      </c>
      <c r="D26" s="9" t="s">
        <v>930</v>
      </c>
      <c r="E26" s="8" t="s">
        <v>30</v>
      </c>
      <c r="F26" s="8">
        <v>9</v>
      </c>
      <c r="G26" s="10">
        <f t="shared" si="0"/>
        <v>3060</v>
      </c>
      <c r="H26" s="8">
        <v>0</v>
      </c>
      <c r="I26" s="8">
        <f t="shared" si="1"/>
        <v>0</v>
      </c>
      <c r="J26" s="8">
        <f t="shared" si="2"/>
        <v>3060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2"/>
    </row>
    <row r="27" s="3" customFormat="1" ht="34" customHeight="1" spans="1:38">
      <c r="A27" s="8">
        <v>25</v>
      </c>
      <c r="B27" s="9" t="s">
        <v>99</v>
      </c>
      <c r="C27" s="9" t="s">
        <v>15</v>
      </c>
      <c r="D27" s="9" t="s">
        <v>931</v>
      </c>
      <c r="E27" s="8" t="s">
        <v>30</v>
      </c>
      <c r="F27" s="8">
        <v>12</v>
      </c>
      <c r="G27" s="10">
        <f t="shared" si="0"/>
        <v>4080</v>
      </c>
      <c r="H27" s="8">
        <v>0</v>
      </c>
      <c r="I27" s="8">
        <f t="shared" si="1"/>
        <v>0</v>
      </c>
      <c r="J27" s="8">
        <f t="shared" si="2"/>
        <v>4080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2"/>
    </row>
    <row r="28" s="3" customFormat="1" ht="34" customHeight="1" spans="1:38">
      <c r="A28" s="8">
        <v>26</v>
      </c>
      <c r="B28" s="9" t="s">
        <v>105</v>
      </c>
      <c r="C28" s="9" t="s">
        <v>21</v>
      </c>
      <c r="D28" s="9" t="s">
        <v>932</v>
      </c>
      <c r="E28" s="8" t="s">
        <v>30</v>
      </c>
      <c r="F28" s="8">
        <v>12</v>
      </c>
      <c r="G28" s="10">
        <f t="shared" si="0"/>
        <v>4080</v>
      </c>
      <c r="H28" s="8">
        <v>0</v>
      </c>
      <c r="I28" s="8">
        <f t="shared" si="1"/>
        <v>0</v>
      </c>
      <c r="J28" s="8">
        <f t="shared" si="2"/>
        <v>4080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2"/>
    </row>
    <row r="29" s="3" customFormat="1" ht="34" customHeight="1" spans="1:38">
      <c r="A29" s="8">
        <v>27</v>
      </c>
      <c r="B29" s="9" t="s">
        <v>109</v>
      </c>
      <c r="C29" s="9" t="s">
        <v>15</v>
      </c>
      <c r="D29" s="9" t="s">
        <v>933</v>
      </c>
      <c r="E29" s="8" t="s">
        <v>30</v>
      </c>
      <c r="F29" s="8">
        <v>12</v>
      </c>
      <c r="G29" s="10">
        <f t="shared" si="0"/>
        <v>4080</v>
      </c>
      <c r="H29" s="8">
        <v>0</v>
      </c>
      <c r="I29" s="8">
        <f t="shared" si="1"/>
        <v>0</v>
      </c>
      <c r="J29" s="8">
        <f t="shared" si="2"/>
        <v>4080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2"/>
    </row>
    <row r="30" s="3" customFormat="1" ht="34" customHeight="1" spans="1:38">
      <c r="A30" s="8">
        <v>28</v>
      </c>
      <c r="B30" s="9" t="s">
        <v>112</v>
      </c>
      <c r="C30" s="9" t="s">
        <v>21</v>
      </c>
      <c r="D30" s="9" t="s">
        <v>934</v>
      </c>
      <c r="E30" s="8" t="s">
        <v>30</v>
      </c>
      <c r="F30" s="8">
        <v>0</v>
      </c>
      <c r="G30" s="10">
        <f t="shared" si="0"/>
        <v>0</v>
      </c>
      <c r="H30" s="8">
        <v>12</v>
      </c>
      <c r="I30" s="8">
        <f t="shared" si="1"/>
        <v>1800</v>
      </c>
      <c r="J30" s="8">
        <f t="shared" si="2"/>
        <v>1800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2"/>
    </row>
    <row r="31" s="3" customFormat="1" ht="34" customHeight="1" spans="1:38">
      <c r="A31" s="8">
        <v>29</v>
      </c>
      <c r="B31" s="9" t="s">
        <v>116</v>
      </c>
      <c r="C31" s="9" t="s">
        <v>21</v>
      </c>
      <c r="D31" s="9" t="s">
        <v>935</v>
      </c>
      <c r="E31" s="8" t="s">
        <v>30</v>
      </c>
      <c r="F31" s="8">
        <v>1</v>
      </c>
      <c r="G31" s="10">
        <f t="shared" si="0"/>
        <v>340</v>
      </c>
      <c r="H31" s="8">
        <v>12</v>
      </c>
      <c r="I31" s="8">
        <f t="shared" si="1"/>
        <v>1800</v>
      </c>
      <c r="J31" s="8">
        <f t="shared" si="2"/>
        <v>2140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2"/>
    </row>
    <row r="32" s="3" customFormat="1" ht="34" customHeight="1" spans="1:38">
      <c r="A32" s="8">
        <v>30</v>
      </c>
      <c r="B32" s="9" t="s">
        <v>119</v>
      </c>
      <c r="C32" s="9" t="s">
        <v>15</v>
      </c>
      <c r="D32" s="9" t="s">
        <v>936</v>
      </c>
      <c r="E32" s="8" t="s">
        <v>30</v>
      </c>
      <c r="F32" s="8">
        <v>12</v>
      </c>
      <c r="G32" s="10">
        <f t="shared" si="0"/>
        <v>4080</v>
      </c>
      <c r="H32" s="8">
        <v>12</v>
      </c>
      <c r="I32" s="8">
        <f t="shared" si="1"/>
        <v>1800</v>
      </c>
      <c r="J32" s="8">
        <f t="shared" si="2"/>
        <v>5880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2"/>
    </row>
    <row r="33" s="3" customFormat="1" ht="34" customHeight="1" spans="1:38">
      <c r="A33" s="8">
        <v>31</v>
      </c>
      <c r="B33" s="9" t="s">
        <v>122</v>
      </c>
      <c r="C33" s="9" t="s">
        <v>21</v>
      </c>
      <c r="D33" s="9" t="s">
        <v>937</v>
      </c>
      <c r="E33" s="8" t="s">
        <v>125</v>
      </c>
      <c r="F33" s="8">
        <v>5</v>
      </c>
      <c r="G33" s="10">
        <f t="shared" si="0"/>
        <v>1700</v>
      </c>
      <c r="H33" s="8">
        <v>5</v>
      </c>
      <c r="I33" s="8">
        <f t="shared" si="1"/>
        <v>750</v>
      </c>
      <c r="J33" s="8">
        <f t="shared" si="2"/>
        <v>2450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2"/>
    </row>
    <row r="34" s="3" customFormat="1" ht="34" customHeight="1" spans="1:38">
      <c r="A34" s="8">
        <v>32</v>
      </c>
      <c r="B34" s="9" t="s">
        <v>126</v>
      </c>
      <c r="C34" s="9" t="s">
        <v>21</v>
      </c>
      <c r="D34" s="9" t="s">
        <v>938</v>
      </c>
      <c r="E34" s="8" t="s">
        <v>129</v>
      </c>
      <c r="F34" s="8">
        <v>10</v>
      </c>
      <c r="G34" s="10">
        <f t="shared" si="0"/>
        <v>3400</v>
      </c>
      <c r="H34" s="8">
        <v>10</v>
      </c>
      <c r="I34" s="8">
        <f t="shared" si="1"/>
        <v>1500</v>
      </c>
      <c r="J34" s="8">
        <f t="shared" si="2"/>
        <v>4900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2"/>
    </row>
    <row r="35" s="3" customFormat="1" ht="34" customHeight="1" spans="1:38">
      <c r="A35" s="8">
        <v>33</v>
      </c>
      <c r="B35" s="9" t="s">
        <v>130</v>
      </c>
      <c r="C35" s="9" t="s">
        <v>15</v>
      </c>
      <c r="D35" s="9" t="s">
        <v>939</v>
      </c>
      <c r="E35" s="8" t="s">
        <v>133</v>
      </c>
      <c r="F35" s="8">
        <v>7</v>
      </c>
      <c r="G35" s="10">
        <f t="shared" si="0"/>
        <v>2380</v>
      </c>
      <c r="H35" s="8">
        <v>6</v>
      </c>
      <c r="I35" s="8">
        <f t="shared" si="1"/>
        <v>900</v>
      </c>
      <c r="J35" s="8">
        <f t="shared" si="2"/>
        <v>3280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2"/>
    </row>
    <row r="36" s="3" customFormat="1" ht="34" customHeight="1" spans="1:38">
      <c r="A36" s="8">
        <v>34</v>
      </c>
      <c r="B36" s="9" t="s">
        <v>138</v>
      </c>
      <c r="C36" s="9" t="s">
        <v>15</v>
      </c>
      <c r="D36" s="9" t="s">
        <v>940</v>
      </c>
      <c r="E36" s="8" t="s">
        <v>129</v>
      </c>
      <c r="F36" s="8">
        <v>10</v>
      </c>
      <c r="G36" s="10">
        <f t="shared" si="0"/>
        <v>3400</v>
      </c>
      <c r="H36" s="8">
        <v>10</v>
      </c>
      <c r="I36" s="8">
        <f t="shared" si="1"/>
        <v>1500</v>
      </c>
      <c r="J36" s="8">
        <f t="shared" si="2"/>
        <v>4900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2"/>
    </row>
    <row r="37" s="3" customFormat="1" ht="34" customHeight="1" spans="1:38">
      <c r="A37" s="8">
        <v>35</v>
      </c>
      <c r="B37" s="9" t="s">
        <v>141</v>
      </c>
      <c r="C37" s="9" t="s">
        <v>15</v>
      </c>
      <c r="D37" s="9" t="s">
        <v>941</v>
      </c>
      <c r="E37" s="8" t="s">
        <v>125</v>
      </c>
      <c r="F37" s="8">
        <v>5</v>
      </c>
      <c r="G37" s="10">
        <f t="shared" si="0"/>
        <v>1700</v>
      </c>
      <c r="H37" s="8">
        <v>5</v>
      </c>
      <c r="I37" s="8">
        <f t="shared" si="1"/>
        <v>750</v>
      </c>
      <c r="J37" s="8">
        <f t="shared" si="2"/>
        <v>2450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2"/>
    </row>
    <row r="38" s="3" customFormat="1" ht="34" customHeight="1" spans="1:38">
      <c r="A38" s="8">
        <v>36</v>
      </c>
      <c r="B38" s="9" t="s">
        <v>145</v>
      </c>
      <c r="C38" s="9" t="s">
        <v>21</v>
      </c>
      <c r="D38" s="9" t="s">
        <v>942</v>
      </c>
      <c r="E38" s="8" t="s">
        <v>148</v>
      </c>
      <c r="F38" s="8">
        <v>1</v>
      </c>
      <c r="G38" s="10">
        <f t="shared" si="0"/>
        <v>340</v>
      </c>
      <c r="H38" s="8">
        <v>0</v>
      </c>
      <c r="I38" s="8">
        <f t="shared" si="1"/>
        <v>0</v>
      </c>
      <c r="J38" s="8">
        <f t="shared" si="2"/>
        <v>340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2"/>
    </row>
    <row r="39" s="3" customFormat="1" ht="34" customHeight="1" spans="1:38">
      <c r="A39" s="8">
        <v>37</v>
      </c>
      <c r="B39" s="9" t="s">
        <v>149</v>
      </c>
      <c r="C39" s="9" t="s">
        <v>15</v>
      </c>
      <c r="D39" s="9" t="s">
        <v>943</v>
      </c>
      <c r="E39" s="8" t="s">
        <v>152</v>
      </c>
      <c r="F39" s="8">
        <v>8</v>
      </c>
      <c r="G39" s="10">
        <f t="shared" si="0"/>
        <v>2720</v>
      </c>
      <c r="H39" s="8">
        <v>0</v>
      </c>
      <c r="I39" s="8">
        <f t="shared" si="1"/>
        <v>0</v>
      </c>
      <c r="J39" s="8">
        <f t="shared" si="2"/>
        <v>2720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2"/>
    </row>
    <row r="40" s="3" customFormat="1" ht="34" customHeight="1" spans="1:38">
      <c r="A40" s="8">
        <v>38</v>
      </c>
      <c r="B40" s="9" t="s">
        <v>153</v>
      </c>
      <c r="C40" s="9" t="s">
        <v>15</v>
      </c>
      <c r="D40" s="9" t="s">
        <v>944</v>
      </c>
      <c r="E40" s="8" t="s">
        <v>160</v>
      </c>
      <c r="F40" s="8">
        <v>9</v>
      </c>
      <c r="G40" s="10">
        <f t="shared" si="0"/>
        <v>3060</v>
      </c>
      <c r="H40" s="8">
        <v>0</v>
      </c>
      <c r="I40" s="8">
        <f t="shared" si="1"/>
        <v>0</v>
      </c>
      <c r="J40" s="8">
        <f t="shared" si="2"/>
        <v>3060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2"/>
    </row>
    <row r="41" s="3" customFormat="1" ht="34" customHeight="1" spans="1:38">
      <c r="A41" s="8">
        <v>39</v>
      </c>
      <c r="B41" s="9" t="s">
        <v>157</v>
      </c>
      <c r="C41" s="9" t="s">
        <v>21</v>
      </c>
      <c r="D41" s="9" t="s">
        <v>945</v>
      </c>
      <c r="E41" s="8" t="s">
        <v>160</v>
      </c>
      <c r="F41" s="8">
        <v>9</v>
      </c>
      <c r="G41" s="10">
        <f t="shared" si="0"/>
        <v>3060</v>
      </c>
      <c r="H41" s="8">
        <v>0</v>
      </c>
      <c r="I41" s="8">
        <f t="shared" si="1"/>
        <v>0</v>
      </c>
      <c r="J41" s="8">
        <f t="shared" si="2"/>
        <v>3060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2"/>
    </row>
    <row r="42" s="3" customFormat="1" ht="34" customHeight="1" spans="1:38">
      <c r="A42" s="8">
        <v>40</v>
      </c>
      <c r="B42" s="9" t="s">
        <v>161</v>
      </c>
      <c r="C42" s="9" t="s">
        <v>15</v>
      </c>
      <c r="D42" s="9" t="s">
        <v>946</v>
      </c>
      <c r="E42" s="8" t="s">
        <v>164</v>
      </c>
      <c r="F42" s="8">
        <v>2</v>
      </c>
      <c r="G42" s="10">
        <f t="shared" si="0"/>
        <v>680</v>
      </c>
      <c r="H42" s="8">
        <v>0</v>
      </c>
      <c r="I42" s="8">
        <f t="shared" si="1"/>
        <v>0</v>
      </c>
      <c r="J42" s="8">
        <f t="shared" si="2"/>
        <v>680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2"/>
    </row>
    <row r="43" s="3" customFormat="1" ht="34" customHeight="1" spans="1:38">
      <c r="A43" s="8">
        <v>41</v>
      </c>
      <c r="B43" s="9" t="s">
        <v>165</v>
      </c>
      <c r="C43" s="9" t="s">
        <v>15</v>
      </c>
      <c r="D43" s="9" t="s">
        <v>947</v>
      </c>
      <c r="E43" s="8" t="s">
        <v>152</v>
      </c>
      <c r="F43" s="8">
        <v>8</v>
      </c>
      <c r="G43" s="10">
        <f t="shared" si="0"/>
        <v>2720</v>
      </c>
      <c r="H43" s="8">
        <v>0</v>
      </c>
      <c r="I43" s="8">
        <f t="shared" si="1"/>
        <v>0</v>
      </c>
      <c r="J43" s="8">
        <f t="shared" si="2"/>
        <v>2720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2"/>
    </row>
    <row r="44" s="3" customFormat="1" ht="34" customHeight="1" spans="1:38">
      <c r="A44" s="8">
        <v>42</v>
      </c>
      <c r="B44" s="9" t="s">
        <v>168</v>
      </c>
      <c r="C44" s="9" t="s">
        <v>15</v>
      </c>
      <c r="D44" s="9" t="s">
        <v>948</v>
      </c>
      <c r="E44" s="8" t="s">
        <v>171</v>
      </c>
      <c r="F44" s="8">
        <v>11</v>
      </c>
      <c r="G44" s="10">
        <f t="shared" si="0"/>
        <v>3740</v>
      </c>
      <c r="H44" s="8">
        <v>0</v>
      </c>
      <c r="I44" s="8">
        <f t="shared" si="1"/>
        <v>0</v>
      </c>
      <c r="J44" s="8">
        <f t="shared" si="2"/>
        <v>3740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2"/>
    </row>
    <row r="45" s="3" customFormat="1" ht="34" customHeight="1" spans="1:38">
      <c r="A45" s="8">
        <v>43</v>
      </c>
      <c r="B45" s="9" t="s">
        <v>172</v>
      </c>
      <c r="C45" s="9" t="s">
        <v>15</v>
      </c>
      <c r="D45" s="9" t="s">
        <v>949</v>
      </c>
      <c r="E45" s="8" t="s">
        <v>171</v>
      </c>
      <c r="F45" s="8">
        <v>11</v>
      </c>
      <c r="G45" s="10">
        <f t="shared" si="0"/>
        <v>3740</v>
      </c>
      <c r="H45" s="8">
        <v>0</v>
      </c>
      <c r="I45" s="8">
        <f t="shared" si="1"/>
        <v>0</v>
      </c>
      <c r="J45" s="8">
        <f t="shared" si="2"/>
        <v>3740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2"/>
    </row>
    <row r="46" s="3" customFormat="1" ht="34" customHeight="1" spans="1:38">
      <c r="A46" s="8">
        <v>44</v>
      </c>
      <c r="B46" s="9" t="s">
        <v>175</v>
      </c>
      <c r="C46" s="9" t="s">
        <v>15</v>
      </c>
      <c r="D46" s="9" t="s">
        <v>950</v>
      </c>
      <c r="E46" s="8" t="s">
        <v>30</v>
      </c>
      <c r="F46" s="8">
        <v>12</v>
      </c>
      <c r="G46" s="10">
        <f t="shared" si="0"/>
        <v>4080</v>
      </c>
      <c r="H46" s="8">
        <v>0</v>
      </c>
      <c r="I46" s="8">
        <f t="shared" si="1"/>
        <v>0</v>
      </c>
      <c r="J46" s="8">
        <f t="shared" si="2"/>
        <v>4080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2"/>
    </row>
    <row r="47" s="3" customFormat="1" ht="34" customHeight="1" spans="1:38">
      <c r="A47" s="8">
        <v>45</v>
      </c>
      <c r="B47" s="9" t="s">
        <v>181</v>
      </c>
      <c r="C47" s="9" t="s">
        <v>15</v>
      </c>
      <c r="D47" s="9" t="s">
        <v>951</v>
      </c>
      <c r="E47" s="8" t="s">
        <v>30</v>
      </c>
      <c r="F47" s="8">
        <v>12</v>
      </c>
      <c r="G47" s="10">
        <f t="shared" si="0"/>
        <v>4080</v>
      </c>
      <c r="H47" s="8">
        <v>0</v>
      </c>
      <c r="I47" s="8">
        <f t="shared" si="1"/>
        <v>0</v>
      </c>
      <c r="J47" s="8">
        <f t="shared" si="2"/>
        <v>4080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2"/>
    </row>
    <row r="48" s="3" customFormat="1" ht="34" customHeight="1" spans="1:38">
      <c r="A48" s="8">
        <v>46</v>
      </c>
      <c r="B48" s="9" t="s">
        <v>188</v>
      </c>
      <c r="C48" s="9" t="s">
        <v>15</v>
      </c>
      <c r="D48" s="9" t="s">
        <v>952</v>
      </c>
      <c r="E48" s="8" t="s">
        <v>187</v>
      </c>
      <c r="F48" s="8">
        <v>6</v>
      </c>
      <c r="G48" s="10">
        <f t="shared" si="0"/>
        <v>2040</v>
      </c>
      <c r="H48" s="8">
        <v>0</v>
      </c>
      <c r="I48" s="8">
        <f t="shared" si="1"/>
        <v>0</v>
      </c>
      <c r="J48" s="8">
        <f t="shared" si="2"/>
        <v>2040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2"/>
    </row>
    <row r="49" s="3" customFormat="1" ht="34" customHeight="1" spans="1:38">
      <c r="A49" s="8">
        <v>47</v>
      </c>
      <c r="B49" s="9" t="s">
        <v>191</v>
      </c>
      <c r="C49" s="9" t="s">
        <v>21</v>
      </c>
      <c r="D49" s="9" t="s">
        <v>953</v>
      </c>
      <c r="E49" s="8" t="s">
        <v>194</v>
      </c>
      <c r="F49" s="8">
        <v>4</v>
      </c>
      <c r="G49" s="10">
        <f t="shared" si="0"/>
        <v>1360</v>
      </c>
      <c r="H49" s="8">
        <v>0</v>
      </c>
      <c r="I49" s="8">
        <f t="shared" si="1"/>
        <v>0</v>
      </c>
      <c r="J49" s="8">
        <f t="shared" si="2"/>
        <v>1360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2"/>
    </row>
    <row r="50" s="3" customFormat="1" ht="34" customHeight="1" spans="1:38">
      <c r="A50" s="8">
        <v>48</v>
      </c>
      <c r="B50" s="9" t="s">
        <v>195</v>
      </c>
      <c r="C50" s="9" t="s">
        <v>15</v>
      </c>
      <c r="D50" s="9" t="s">
        <v>954</v>
      </c>
      <c r="E50" s="8" t="s">
        <v>129</v>
      </c>
      <c r="F50" s="8">
        <v>6</v>
      </c>
      <c r="G50" s="10">
        <f t="shared" si="0"/>
        <v>2040</v>
      </c>
      <c r="H50" s="8">
        <v>0</v>
      </c>
      <c r="I50" s="8">
        <f t="shared" si="1"/>
        <v>0</v>
      </c>
      <c r="J50" s="8">
        <f t="shared" si="2"/>
        <v>2040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2"/>
    </row>
    <row r="51" s="3" customFormat="1" ht="34" customHeight="1" spans="1:38">
      <c r="A51" s="8">
        <v>49</v>
      </c>
      <c r="B51" s="9" t="s">
        <v>198</v>
      </c>
      <c r="C51" s="9" t="s">
        <v>15</v>
      </c>
      <c r="D51" s="9" t="s">
        <v>955</v>
      </c>
      <c r="E51" s="8" t="s">
        <v>30</v>
      </c>
      <c r="F51" s="8">
        <v>12</v>
      </c>
      <c r="G51" s="10">
        <f t="shared" si="0"/>
        <v>4080</v>
      </c>
      <c r="H51" s="8">
        <v>0</v>
      </c>
      <c r="I51" s="8">
        <f t="shared" si="1"/>
        <v>0</v>
      </c>
      <c r="J51" s="8">
        <f t="shared" si="2"/>
        <v>4080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2"/>
    </row>
    <row r="52" s="3" customFormat="1" ht="34" customHeight="1" spans="1:38">
      <c r="A52" s="8">
        <v>50</v>
      </c>
      <c r="B52" s="9" t="s">
        <v>201</v>
      </c>
      <c r="C52" s="9" t="s">
        <v>15</v>
      </c>
      <c r="D52" s="9" t="s">
        <v>956</v>
      </c>
      <c r="E52" s="8" t="s">
        <v>129</v>
      </c>
      <c r="F52" s="8">
        <v>10</v>
      </c>
      <c r="G52" s="10">
        <f t="shared" si="0"/>
        <v>3400</v>
      </c>
      <c r="H52" s="8">
        <v>0</v>
      </c>
      <c r="I52" s="8">
        <f t="shared" si="1"/>
        <v>0</v>
      </c>
      <c r="J52" s="8">
        <f t="shared" si="2"/>
        <v>3400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2"/>
    </row>
    <row r="53" s="3" customFormat="1" ht="34" customHeight="1" spans="1:38">
      <c r="A53" s="8">
        <v>51</v>
      </c>
      <c r="B53" s="9" t="s">
        <v>204</v>
      </c>
      <c r="C53" s="9" t="s">
        <v>15</v>
      </c>
      <c r="D53" s="9" t="s">
        <v>957</v>
      </c>
      <c r="E53" s="8" t="s">
        <v>207</v>
      </c>
      <c r="F53" s="8">
        <v>3</v>
      </c>
      <c r="G53" s="10">
        <f t="shared" si="0"/>
        <v>1020</v>
      </c>
      <c r="H53" s="8">
        <v>0</v>
      </c>
      <c r="I53" s="8">
        <f t="shared" si="1"/>
        <v>0</v>
      </c>
      <c r="J53" s="8">
        <f t="shared" si="2"/>
        <v>1020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2"/>
    </row>
    <row r="54" s="3" customFormat="1" ht="34" customHeight="1" spans="1:38">
      <c r="A54" s="8">
        <v>52</v>
      </c>
      <c r="B54" s="9" t="s">
        <v>218</v>
      </c>
      <c r="C54" s="9" t="s">
        <v>15</v>
      </c>
      <c r="D54" s="9" t="s">
        <v>958</v>
      </c>
      <c r="E54" s="8" t="s">
        <v>129</v>
      </c>
      <c r="F54" s="8">
        <v>10</v>
      </c>
      <c r="G54" s="10">
        <f t="shared" si="0"/>
        <v>3400</v>
      </c>
      <c r="H54" s="8">
        <v>0</v>
      </c>
      <c r="I54" s="8">
        <f t="shared" si="1"/>
        <v>0</v>
      </c>
      <c r="J54" s="8">
        <f t="shared" si="2"/>
        <v>3400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2"/>
    </row>
    <row r="55" s="3" customFormat="1" ht="34" customHeight="1" spans="1:38">
      <c r="A55" s="8">
        <v>53</v>
      </c>
      <c r="B55" s="9" t="s">
        <v>221</v>
      </c>
      <c r="C55" s="9" t="s">
        <v>21</v>
      </c>
      <c r="D55" s="9" t="s">
        <v>959</v>
      </c>
      <c r="E55" s="8" t="s">
        <v>30</v>
      </c>
      <c r="F55" s="8">
        <v>12</v>
      </c>
      <c r="G55" s="10">
        <f t="shared" si="0"/>
        <v>4080</v>
      </c>
      <c r="H55" s="8">
        <v>12</v>
      </c>
      <c r="I55" s="8">
        <f t="shared" si="1"/>
        <v>1800</v>
      </c>
      <c r="J55" s="8">
        <f t="shared" si="2"/>
        <v>5880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2"/>
    </row>
    <row r="56" s="3" customFormat="1" ht="34" customHeight="1" spans="1:38">
      <c r="A56" s="8">
        <v>54</v>
      </c>
      <c r="B56" s="9" t="s">
        <v>224</v>
      </c>
      <c r="C56" s="9" t="s">
        <v>21</v>
      </c>
      <c r="D56" s="9" t="s">
        <v>960</v>
      </c>
      <c r="E56" s="8" t="s">
        <v>160</v>
      </c>
      <c r="F56" s="8">
        <v>9</v>
      </c>
      <c r="G56" s="10">
        <f t="shared" si="0"/>
        <v>3060</v>
      </c>
      <c r="H56" s="8">
        <v>9</v>
      </c>
      <c r="I56" s="8">
        <f t="shared" si="1"/>
        <v>1350</v>
      </c>
      <c r="J56" s="8">
        <f t="shared" si="2"/>
        <v>4410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2"/>
    </row>
    <row r="57" s="3" customFormat="1" ht="34" customHeight="1" spans="1:38">
      <c r="A57" s="8">
        <v>55</v>
      </c>
      <c r="B57" s="9" t="s">
        <v>227</v>
      </c>
      <c r="C57" s="9" t="s">
        <v>15</v>
      </c>
      <c r="D57" s="9" t="s">
        <v>961</v>
      </c>
      <c r="E57" s="8" t="s">
        <v>230</v>
      </c>
      <c r="F57" s="8">
        <v>2</v>
      </c>
      <c r="G57" s="10">
        <f t="shared" si="0"/>
        <v>680</v>
      </c>
      <c r="H57" s="8">
        <v>0</v>
      </c>
      <c r="I57" s="8">
        <f t="shared" si="1"/>
        <v>0</v>
      </c>
      <c r="J57" s="8">
        <f t="shared" si="2"/>
        <v>680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2"/>
    </row>
    <row r="58" s="3" customFormat="1" ht="34" customHeight="1" spans="1:38">
      <c r="A58" s="8">
        <v>56</v>
      </c>
      <c r="B58" s="9" t="s">
        <v>231</v>
      </c>
      <c r="C58" s="9" t="s">
        <v>21</v>
      </c>
      <c r="D58" s="9" t="s">
        <v>962</v>
      </c>
      <c r="E58" s="8" t="s">
        <v>30</v>
      </c>
      <c r="F58" s="8">
        <v>12</v>
      </c>
      <c r="G58" s="10">
        <f t="shared" si="0"/>
        <v>4080</v>
      </c>
      <c r="H58" s="8">
        <v>12</v>
      </c>
      <c r="I58" s="8">
        <f t="shared" si="1"/>
        <v>1800</v>
      </c>
      <c r="J58" s="8">
        <f t="shared" si="2"/>
        <v>5880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2"/>
    </row>
    <row r="59" s="3" customFormat="1" ht="34" customHeight="1" spans="1:38">
      <c r="A59" s="8">
        <v>57</v>
      </c>
      <c r="B59" s="9" t="s">
        <v>234</v>
      </c>
      <c r="C59" s="9" t="s">
        <v>15</v>
      </c>
      <c r="D59" s="9" t="s">
        <v>963</v>
      </c>
      <c r="E59" s="8" t="s">
        <v>133</v>
      </c>
      <c r="F59" s="8">
        <v>7</v>
      </c>
      <c r="G59" s="10">
        <f t="shared" si="0"/>
        <v>2380</v>
      </c>
      <c r="H59" s="8">
        <v>0</v>
      </c>
      <c r="I59" s="8">
        <f t="shared" si="1"/>
        <v>0</v>
      </c>
      <c r="J59" s="8">
        <f t="shared" si="2"/>
        <v>2380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2"/>
    </row>
    <row r="60" s="3" customFormat="1" ht="34" customHeight="1" spans="1:38">
      <c r="A60" s="8">
        <v>58</v>
      </c>
      <c r="B60" s="9" t="s">
        <v>237</v>
      </c>
      <c r="C60" s="9" t="s">
        <v>15</v>
      </c>
      <c r="D60" s="9" t="s">
        <v>964</v>
      </c>
      <c r="E60" s="8" t="s">
        <v>171</v>
      </c>
      <c r="F60" s="8">
        <v>10</v>
      </c>
      <c r="G60" s="10">
        <f t="shared" si="0"/>
        <v>3400</v>
      </c>
      <c r="H60" s="8">
        <v>0</v>
      </c>
      <c r="I60" s="8">
        <f t="shared" si="1"/>
        <v>0</v>
      </c>
      <c r="J60" s="8">
        <f t="shared" si="2"/>
        <v>3400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2"/>
    </row>
    <row r="61" s="3" customFormat="1" ht="34" customHeight="1" spans="1:38">
      <c r="A61" s="8">
        <v>59</v>
      </c>
      <c r="B61" s="9" t="s">
        <v>240</v>
      </c>
      <c r="C61" s="9" t="s">
        <v>21</v>
      </c>
      <c r="D61" s="9" t="s">
        <v>965</v>
      </c>
      <c r="E61" s="8" t="s">
        <v>125</v>
      </c>
      <c r="F61" s="8">
        <v>5</v>
      </c>
      <c r="G61" s="10">
        <f t="shared" si="0"/>
        <v>1700</v>
      </c>
      <c r="H61" s="8">
        <v>0</v>
      </c>
      <c r="I61" s="8">
        <f t="shared" si="1"/>
        <v>0</v>
      </c>
      <c r="J61" s="8">
        <f t="shared" si="2"/>
        <v>1700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2"/>
    </row>
    <row r="62" s="3" customFormat="1" ht="34" customHeight="1" spans="1:38">
      <c r="A62" s="8">
        <v>60</v>
      </c>
      <c r="B62" s="9" t="s">
        <v>243</v>
      </c>
      <c r="C62" s="9" t="s">
        <v>15</v>
      </c>
      <c r="D62" s="9" t="s">
        <v>966</v>
      </c>
      <c r="E62" s="8" t="s">
        <v>246</v>
      </c>
      <c r="F62" s="8">
        <v>1</v>
      </c>
      <c r="G62" s="10">
        <f t="shared" si="0"/>
        <v>340</v>
      </c>
      <c r="H62" s="8">
        <v>0</v>
      </c>
      <c r="I62" s="8">
        <f t="shared" si="1"/>
        <v>0</v>
      </c>
      <c r="J62" s="8">
        <f t="shared" si="2"/>
        <v>340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2"/>
    </row>
    <row r="63" s="3" customFormat="1" ht="34" customHeight="1" spans="1:38">
      <c r="A63" s="8">
        <v>61</v>
      </c>
      <c r="B63" s="9" t="s">
        <v>247</v>
      </c>
      <c r="C63" s="9" t="s">
        <v>15</v>
      </c>
      <c r="D63" s="9" t="s">
        <v>967</v>
      </c>
      <c r="E63" s="8" t="s">
        <v>152</v>
      </c>
      <c r="F63" s="8">
        <v>8</v>
      </c>
      <c r="G63" s="10">
        <f t="shared" si="0"/>
        <v>2720</v>
      </c>
      <c r="H63" s="8">
        <v>0</v>
      </c>
      <c r="I63" s="8">
        <f t="shared" si="1"/>
        <v>0</v>
      </c>
      <c r="J63" s="8">
        <f t="shared" si="2"/>
        <v>2720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2"/>
    </row>
    <row r="64" s="3" customFormat="1" ht="34" customHeight="1" spans="1:38">
      <c r="A64" s="8">
        <v>62</v>
      </c>
      <c r="B64" s="9" t="s">
        <v>257</v>
      </c>
      <c r="C64" s="9" t="s">
        <v>15</v>
      </c>
      <c r="D64" s="9" t="s">
        <v>968</v>
      </c>
      <c r="E64" s="8" t="s">
        <v>260</v>
      </c>
      <c r="F64" s="8">
        <v>9</v>
      </c>
      <c r="G64" s="10">
        <f t="shared" si="0"/>
        <v>3060</v>
      </c>
      <c r="H64" s="8">
        <v>0</v>
      </c>
      <c r="I64" s="8">
        <f t="shared" si="1"/>
        <v>0</v>
      </c>
      <c r="J64" s="8">
        <f t="shared" si="2"/>
        <v>3060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2"/>
    </row>
    <row r="65" s="3" customFormat="1" ht="34" customHeight="1" spans="1:38">
      <c r="A65" s="8">
        <v>63</v>
      </c>
      <c r="B65" s="9" t="s">
        <v>261</v>
      </c>
      <c r="C65" s="9" t="s">
        <v>15</v>
      </c>
      <c r="D65" s="9" t="s">
        <v>969</v>
      </c>
      <c r="E65" s="8" t="s">
        <v>253</v>
      </c>
      <c r="F65" s="8">
        <v>12</v>
      </c>
      <c r="G65" s="10">
        <f t="shared" si="0"/>
        <v>4080</v>
      </c>
      <c r="H65" s="8">
        <v>12</v>
      </c>
      <c r="I65" s="8">
        <f t="shared" si="1"/>
        <v>1800</v>
      </c>
      <c r="J65" s="8">
        <f t="shared" si="2"/>
        <v>5880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2"/>
    </row>
    <row r="66" s="3" customFormat="1" ht="34" customHeight="1" spans="1:38">
      <c r="A66" s="8">
        <v>64</v>
      </c>
      <c r="B66" s="9" t="s">
        <v>268</v>
      </c>
      <c r="C66" s="9" t="s">
        <v>15</v>
      </c>
      <c r="D66" s="9" t="s">
        <v>970</v>
      </c>
      <c r="E66" s="8" t="s">
        <v>253</v>
      </c>
      <c r="F66" s="8">
        <v>12</v>
      </c>
      <c r="G66" s="10">
        <f t="shared" si="0"/>
        <v>4080</v>
      </c>
      <c r="H66" s="8">
        <v>12</v>
      </c>
      <c r="I66" s="8">
        <f t="shared" si="1"/>
        <v>1800</v>
      </c>
      <c r="J66" s="8">
        <f t="shared" si="2"/>
        <v>5880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2"/>
    </row>
    <row r="67" s="3" customFormat="1" ht="34" customHeight="1" spans="1:38">
      <c r="A67" s="8">
        <v>65</v>
      </c>
      <c r="B67" s="9" t="s">
        <v>271</v>
      </c>
      <c r="C67" s="9" t="s">
        <v>15</v>
      </c>
      <c r="D67" s="9" t="s">
        <v>971</v>
      </c>
      <c r="E67" s="8" t="s">
        <v>253</v>
      </c>
      <c r="F67" s="8">
        <v>12</v>
      </c>
      <c r="G67" s="10">
        <f t="shared" ref="G67:G126" si="3">340*F67</f>
        <v>4080</v>
      </c>
      <c r="H67" s="8">
        <v>12</v>
      </c>
      <c r="I67" s="8">
        <f t="shared" ref="I67:I126" si="4">150*H67</f>
        <v>1800</v>
      </c>
      <c r="J67" s="8">
        <f t="shared" ref="J67:J126" si="5">G67+I67</f>
        <v>5880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2"/>
    </row>
    <row r="68" s="3" customFormat="1" ht="34" customHeight="1" spans="1:38">
      <c r="A68" s="8">
        <v>66</v>
      </c>
      <c r="B68" s="9" t="s">
        <v>274</v>
      </c>
      <c r="C68" s="9" t="s">
        <v>21</v>
      </c>
      <c r="D68" s="9" t="s">
        <v>972</v>
      </c>
      <c r="E68" s="8" t="s">
        <v>253</v>
      </c>
      <c r="F68" s="8">
        <v>12</v>
      </c>
      <c r="G68" s="10">
        <f t="shared" si="3"/>
        <v>4080</v>
      </c>
      <c r="H68" s="8">
        <v>12</v>
      </c>
      <c r="I68" s="8">
        <f t="shared" si="4"/>
        <v>1800</v>
      </c>
      <c r="J68" s="8">
        <f t="shared" si="5"/>
        <v>5880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2"/>
    </row>
    <row r="69" s="3" customFormat="1" ht="34" customHeight="1" spans="1:38">
      <c r="A69" s="8">
        <v>67</v>
      </c>
      <c r="B69" s="9" t="s">
        <v>287</v>
      </c>
      <c r="C69" s="9" t="s">
        <v>21</v>
      </c>
      <c r="D69" s="9" t="s">
        <v>973</v>
      </c>
      <c r="E69" s="8" t="s">
        <v>253</v>
      </c>
      <c r="F69" s="8">
        <v>12</v>
      </c>
      <c r="G69" s="10">
        <f t="shared" si="3"/>
        <v>4080</v>
      </c>
      <c r="H69" s="8">
        <v>0</v>
      </c>
      <c r="I69" s="8">
        <f t="shared" si="4"/>
        <v>0</v>
      </c>
      <c r="J69" s="8">
        <f t="shared" si="5"/>
        <v>4080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2"/>
    </row>
    <row r="70" s="3" customFormat="1" ht="34" customHeight="1" spans="1:38">
      <c r="A70" s="8">
        <v>68</v>
      </c>
      <c r="B70" s="9" t="s">
        <v>297</v>
      </c>
      <c r="C70" s="9" t="s">
        <v>15</v>
      </c>
      <c r="D70" s="9" t="s">
        <v>974</v>
      </c>
      <c r="E70" s="8" t="s">
        <v>253</v>
      </c>
      <c r="F70" s="8">
        <v>12</v>
      </c>
      <c r="G70" s="10">
        <f t="shared" si="3"/>
        <v>4080</v>
      </c>
      <c r="H70" s="8">
        <v>0</v>
      </c>
      <c r="I70" s="8">
        <f t="shared" si="4"/>
        <v>0</v>
      </c>
      <c r="J70" s="8">
        <f t="shared" si="5"/>
        <v>4080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2"/>
    </row>
    <row r="71" s="3" customFormat="1" ht="34" customHeight="1" spans="1:38">
      <c r="A71" s="8">
        <v>69</v>
      </c>
      <c r="B71" s="9" t="s">
        <v>300</v>
      </c>
      <c r="C71" s="9" t="s">
        <v>15</v>
      </c>
      <c r="D71" s="9" t="s">
        <v>975</v>
      </c>
      <c r="E71" s="8" t="s">
        <v>303</v>
      </c>
      <c r="F71" s="8">
        <v>9</v>
      </c>
      <c r="G71" s="10">
        <f t="shared" si="3"/>
        <v>3060</v>
      </c>
      <c r="H71" s="8">
        <v>0</v>
      </c>
      <c r="I71" s="8">
        <f t="shared" si="4"/>
        <v>0</v>
      </c>
      <c r="J71" s="8">
        <f t="shared" si="5"/>
        <v>3060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2"/>
    </row>
    <row r="72" s="3" customFormat="1" ht="34" customHeight="1" spans="1:38">
      <c r="A72" s="8">
        <v>70</v>
      </c>
      <c r="B72" s="9" t="s">
        <v>307</v>
      </c>
      <c r="C72" s="9" t="s">
        <v>21</v>
      </c>
      <c r="D72" s="9" t="s">
        <v>976</v>
      </c>
      <c r="E72" s="8" t="s">
        <v>253</v>
      </c>
      <c r="F72" s="8">
        <v>12</v>
      </c>
      <c r="G72" s="10">
        <f t="shared" si="3"/>
        <v>4080</v>
      </c>
      <c r="H72" s="8">
        <v>0</v>
      </c>
      <c r="I72" s="8">
        <f t="shared" si="4"/>
        <v>0</v>
      </c>
      <c r="J72" s="8">
        <f t="shared" si="5"/>
        <v>4080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2"/>
    </row>
    <row r="73" s="3" customFormat="1" ht="34" customHeight="1" spans="1:38">
      <c r="A73" s="8">
        <v>71</v>
      </c>
      <c r="B73" s="9" t="s">
        <v>310</v>
      </c>
      <c r="C73" s="9" t="s">
        <v>21</v>
      </c>
      <c r="D73" s="9" t="s">
        <v>977</v>
      </c>
      <c r="E73" s="8" t="s">
        <v>253</v>
      </c>
      <c r="F73" s="8">
        <v>12</v>
      </c>
      <c r="G73" s="10">
        <f t="shared" si="3"/>
        <v>4080</v>
      </c>
      <c r="H73" s="8">
        <v>0</v>
      </c>
      <c r="I73" s="8">
        <f t="shared" si="4"/>
        <v>0</v>
      </c>
      <c r="J73" s="8">
        <f t="shared" si="5"/>
        <v>4080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2"/>
    </row>
    <row r="74" s="3" customFormat="1" ht="34" customHeight="1" spans="1:38">
      <c r="A74" s="8">
        <v>72</v>
      </c>
      <c r="B74" s="9" t="s">
        <v>313</v>
      </c>
      <c r="C74" s="9" t="s">
        <v>15</v>
      </c>
      <c r="D74" s="9" t="s">
        <v>978</v>
      </c>
      <c r="E74" s="8" t="s">
        <v>253</v>
      </c>
      <c r="F74" s="13">
        <v>12</v>
      </c>
      <c r="G74" s="10">
        <f t="shared" si="3"/>
        <v>4080</v>
      </c>
      <c r="H74" s="8">
        <v>0</v>
      </c>
      <c r="I74" s="8">
        <f t="shared" si="4"/>
        <v>0</v>
      </c>
      <c r="J74" s="8">
        <f t="shared" si="5"/>
        <v>4080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2"/>
    </row>
    <row r="75" s="3" customFormat="1" ht="34" customHeight="1" spans="1:38">
      <c r="A75" s="8">
        <v>73</v>
      </c>
      <c r="B75" s="9" t="s">
        <v>317</v>
      </c>
      <c r="C75" s="9" t="s">
        <v>21</v>
      </c>
      <c r="D75" s="9" t="s">
        <v>979</v>
      </c>
      <c r="E75" s="8" t="s">
        <v>320</v>
      </c>
      <c r="F75" s="8">
        <v>3</v>
      </c>
      <c r="G75" s="10">
        <f t="shared" si="3"/>
        <v>1020</v>
      </c>
      <c r="H75" s="8">
        <v>3</v>
      </c>
      <c r="I75" s="8">
        <f t="shared" si="4"/>
        <v>450</v>
      </c>
      <c r="J75" s="8">
        <f t="shared" si="5"/>
        <v>1470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2"/>
    </row>
    <row r="76" s="3" customFormat="1" ht="34" customHeight="1" spans="1:38">
      <c r="A76" s="8">
        <v>74</v>
      </c>
      <c r="B76" s="9" t="s">
        <v>327</v>
      </c>
      <c r="C76" s="9" t="s">
        <v>15</v>
      </c>
      <c r="D76" s="9" t="s">
        <v>980</v>
      </c>
      <c r="E76" s="8" t="s">
        <v>253</v>
      </c>
      <c r="F76" s="8">
        <v>12</v>
      </c>
      <c r="G76" s="10">
        <f t="shared" si="3"/>
        <v>4080</v>
      </c>
      <c r="H76" s="8">
        <v>0</v>
      </c>
      <c r="I76" s="8">
        <f t="shared" si="4"/>
        <v>0</v>
      </c>
      <c r="J76" s="8">
        <f t="shared" si="5"/>
        <v>4080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2"/>
    </row>
    <row r="77" s="3" customFormat="1" ht="34" customHeight="1" spans="1:38">
      <c r="A77" s="8">
        <v>75</v>
      </c>
      <c r="B77" s="9" t="s">
        <v>330</v>
      </c>
      <c r="C77" s="9" t="s">
        <v>15</v>
      </c>
      <c r="D77" s="9" t="s">
        <v>981</v>
      </c>
      <c r="E77" s="8" t="s">
        <v>253</v>
      </c>
      <c r="F77" s="8">
        <v>12</v>
      </c>
      <c r="G77" s="10">
        <f t="shared" si="3"/>
        <v>4080</v>
      </c>
      <c r="H77" s="8">
        <v>12</v>
      </c>
      <c r="I77" s="8">
        <f t="shared" si="4"/>
        <v>1800</v>
      </c>
      <c r="J77" s="8">
        <f t="shared" si="5"/>
        <v>5880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2"/>
    </row>
    <row r="78" s="3" customFormat="1" ht="34" customHeight="1" spans="1:38">
      <c r="A78" s="8">
        <v>76</v>
      </c>
      <c r="B78" s="9" t="s">
        <v>333</v>
      </c>
      <c r="C78" s="9" t="s">
        <v>15</v>
      </c>
      <c r="D78" s="9" t="s">
        <v>982</v>
      </c>
      <c r="E78" s="8" t="s">
        <v>253</v>
      </c>
      <c r="F78" s="8">
        <v>12</v>
      </c>
      <c r="G78" s="10">
        <f t="shared" si="3"/>
        <v>4080</v>
      </c>
      <c r="H78" s="8">
        <v>0</v>
      </c>
      <c r="I78" s="8">
        <f t="shared" si="4"/>
        <v>0</v>
      </c>
      <c r="J78" s="8">
        <f t="shared" si="5"/>
        <v>4080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2"/>
    </row>
    <row r="79" s="3" customFormat="1" ht="34" customHeight="1" spans="1:38">
      <c r="A79" s="8">
        <v>77</v>
      </c>
      <c r="B79" s="9" t="s">
        <v>336</v>
      </c>
      <c r="C79" s="9" t="s">
        <v>21</v>
      </c>
      <c r="D79" s="9" t="s">
        <v>983</v>
      </c>
      <c r="E79" s="8" t="s">
        <v>253</v>
      </c>
      <c r="F79" s="8">
        <v>12</v>
      </c>
      <c r="G79" s="10">
        <f t="shared" si="3"/>
        <v>4080</v>
      </c>
      <c r="H79" s="8">
        <v>12</v>
      </c>
      <c r="I79" s="8">
        <f t="shared" si="4"/>
        <v>1800</v>
      </c>
      <c r="J79" s="8">
        <f t="shared" si="5"/>
        <v>5880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2"/>
    </row>
    <row r="80" s="3" customFormat="1" ht="34" customHeight="1" spans="1:38">
      <c r="A80" s="8">
        <v>78</v>
      </c>
      <c r="B80" s="9" t="s">
        <v>339</v>
      </c>
      <c r="C80" s="9" t="s">
        <v>21</v>
      </c>
      <c r="D80" s="9" t="s">
        <v>984</v>
      </c>
      <c r="E80" s="8" t="s">
        <v>303</v>
      </c>
      <c r="F80" s="8">
        <v>9</v>
      </c>
      <c r="G80" s="10">
        <f t="shared" si="3"/>
        <v>3060</v>
      </c>
      <c r="H80" s="8">
        <v>9</v>
      </c>
      <c r="I80" s="8">
        <f t="shared" si="4"/>
        <v>1350</v>
      </c>
      <c r="J80" s="8">
        <f t="shared" si="5"/>
        <v>4410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2"/>
    </row>
    <row r="81" s="3" customFormat="1" ht="34" customHeight="1" spans="1:38">
      <c r="A81" s="8">
        <v>79</v>
      </c>
      <c r="B81" s="9" t="s">
        <v>345</v>
      </c>
      <c r="C81" s="9" t="s">
        <v>15</v>
      </c>
      <c r="D81" s="9" t="s">
        <v>985</v>
      </c>
      <c r="E81" s="8" t="s">
        <v>253</v>
      </c>
      <c r="F81" s="13">
        <v>12</v>
      </c>
      <c r="G81" s="10">
        <f t="shared" si="3"/>
        <v>4080</v>
      </c>
      <c r="H81" s="8">
        <v>0</v>
      </c>
      <c r="I81" s="8">
        <f t="shared" si="4"/>
        <v>0</v>
      </c>
      <c r="J81" s="8">
        <f t="shared" si="5"/>
        <v>4080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2"/>
    </row>
    <row r="82" s="3" customFormat="1" ht="34" customHeight="1" spans="1:38">
      <c r="A82" s="8">
        <v>80</v>
      </c>
      <c r="B82" s="9" t="s">
        <v>348</v>
      </c>
      <c r="C82" s="9" t="s">
        <v>21</v>
      </c>
      <c r="D82" s="9" t="s">
        <v>986</v>
      </c>
      <c r="E82" s="8" t="s">
        <v>253</v>
      </c>
      <c r="F82" s="8">
        <v>12</v>
      </c>
      <c r="G82" s="10">
        <f t="shared" si="3"/>
        <v>4080</v>
      </c>
      <c r="H82" s="8">
        <v>7</v>
      </c>
      <c r="I82" s="8">
        <f t="shared" si="4"/>
        <v>1050</v>
      </c>
      <c r="J82" s="8">
        <f t="shared" si="5"/>
        <v>5130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2"/>
    </row>
    <row r="83" s="3" customFormat="1" ht="34" customHeight="1" spans="1:38">
      <c r="A83" s="8">
        <v>81</v>
      </c>
      <c r="B83" s="9" t="s">
        <v>357</v>
      </c>
      <c r="C83" s="9" t="s">
        <v>15</v>
      </c>
      <c r="D83" s="9" t="s">
        <v>987</v>
      </c>
      <c r="E83" s="8" t="s">
        <v>253</v>
      </c>
      <c r="F83" s="8">
        <v>12</v>
      </c>
      <c r="G83" s="10">
        <f t="shared" si="3"/>
        <v>4080</v>
      </c>
      <c r="H83" s="8">
        <v>0</v>
      </c>
      <c r="I83" s="8">
        <f t="shared" si="4"/>
        <v>0</v>
      </c>
      <c r="J83" s="8">
        <f t="shared" si="5"/>
        <v>4080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2"/>
    </row>
    <row r="84" s="3" customFormat="1" ht="34" customHeight="1" spans="1:38">
      <c r="A84" s="8">
        <v>82</v>
      </c>
      <c r="B84" s="9" t="s">
        <v>360</v>
      </c>
      <c r="C84" s="9" t="s">
        <v>21</v>
      </c>
      <c r="D84" s="9" t="s">
        <v>988</v>
      </c>
      <c r="E84" s="8" t="s">
        <v>253</v>
      </c>
      <c r="F84" s="8">
        <v>12</v>
      </c>
      <c r="G84" s="10">
        <f t="shared" si="3"/>
        <v>4080</v>
      </c>
      <c r="H84" s="8">
        <v>12</v>
      </c>
      <c r="I84" s="8">
        <f t="shared" si="4"/>
        <v>1800</v>
      </c>
      <c r="J84" s="8">
        <f t="shared" si="5"/>
        <v>5880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2"/>
    </row>
    <row r="85" s="3" customFormat="1" ht="34" customHeight="1" spans="1:38">
      <c r="A85" s="8">
        <v>83</v>
      </c>
      <c r="B85" s="9" t="s">
        <v>363</v>
      </c>
      <c r="C85" s="9" t="s">
        <v>21</v>
      </c>
      <c r="D85" s="9" t="s">
        <v>989</v>
      </c>
      <c r="E85" s="8" t="s">
        <v>253</v>
      </c>
      <c r="F85" s="8">
        <v>12</v>
      </c>
      <c r="G85" s="10">
        <f t="shared" si="3"/>
        <v>4080</v>
      </c>
      <c r="H85" s="8">
        <v>12</v>
      </c>
      <c r="I85" s="8">
        <f t="shared" si="4"/>
        <v>1800</v>
      </c>
      <c r="J85" s="8">
        <f t="shared" si="5"/>
        <v>5880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2"/>
    </row>
    <row r="86" s="3" customFormat="1" ht="34" customHeight="1" spans="1:38">
      <c r="A86" s="8">
        <v>84</v>
      </c>
      <c r="B86" s="9" t="s">
        <v>366</v>
      </c>
      <c r="C86" s="9" t="s">
        <v>15</v>
      </c>
      <c r="D86" s="9" t="s">
        <v>990</v>
      </c>
      <c r="E86" s="8" t="s">
        <v>253</v>
      </c>
      <c r="F86" s="8">
        <v>12</v>
      </c>
      <c r="G86" s="10">
        <f t="shared" si="3"/>
        <v>4080</v>
      </c>
      <c r="H86" s="8">
        <v>0</v>
      </c>
      <c r="I86" s="8">
        <f t="shared" si="4"/>
        <v>0</v>
      </c>
      <c r="J86" s="8">
        <f t="shared" si="5"/>
        <v>4080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2"/>
    </row>
    <row r="87" s="3" customFormat="1" ht="34" customHeight="1" spans="1:38">
      <c r="A87" s="8">
        <v>85</v>
      </c>
      <c r="B87" s="9" t="s">
        <v>369</v>
      </c>
      <c r="C87" s="9" t="s">
        <v>15</v>
      </c>
      <c r="D87" s="9" t="s">
        <v>991</v>
      </c>
      <c r="E87" s="8" t="s">
        <v>253</v>
      </c>
      <c r="F87" s="8">
        <v>12</v>
      </c>
      <c r="G87" s="10">
        <f t="shared" si="3"/>
        <v>4080</v>
      </c>
      <c r="H87" s="8">
        <v>12</v>
      </c>
      <c r="I87" s="8">
        <f t="shared" si="4"/>
        <v>1800</v>
      </c>
      <c r="J87" s="8">
        <f t="shared" si="5"/>
        <v>5880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2"/>
    </row>
    <row r="88" s="3" customFormat="1" ht="34" customHeight="1" spans="1:38">
      <c r="A88" s="8">
        <v>86</v>
      </c>
      <c r="B88" s="9" t="s">
        <v>372</v>
      </c>
      <c r="C88" s="9" t="s">
        <v>15</v>
      </c>
      <c r="D88" s="9" t="s">
        <v>992</v>
      </c>
      <c r="E88" s="8" t="s">
        <v>375</v>
      </c>
      <c r="F88" s="8">
        <v>4</v>
      </c>
      <c r="G88" s="10">
        <f t="shared" si="3"/>
        <v>1360</v>
      </c>
      <c r="H88" s="8">
        <v>4</v>
      </c>
      <c r="I88" s="8">
        <f t="shared" si="4"/>
        <v>600</v>
      </c>
      <c r="J88" s="8">
        <f t="shared" si="5"/>
        <v>1960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2"/>
    </row>
    <row r="89" s="3" customFormat="1" ht="34" customHeight="1" spans="1:38">
      <c r="A89" s="8">
        <v>87</v>
      </c>
      <c r="B89" s="9" t="s">
        <v>380</v>
      </c>
      <c r="C89" s="9" t="s">
        <v>15</v>
      </c>
      <c r="D89" s="9" t="s">
        <v>993</v>
      </c>
      <c r="E89" s="8" t="s">
        <v>253</v>
      </c>
      <c r="F89" s="8">
        <v>12</v>
      </c>
      <c r="G89" s="10">
        <f t="shared" si="3"/>
        <v>4080</v>
      </c>
      <c r="H89" s="8">
        <v>0</v>
      </c>
      <c r="I89" s="8">
        <f t="shared" si="4"/>
        <v>0</v>
      </c>
      <c r="J89" s="8">
        <f t="shared" si="5"/>
        <v>4080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2"/>
    </row>
    <row r="90" s="3" customFormat="1" ht="34" customHeight="1" spans="1:38">
      <c r="A90" s="8">
        <v>88</v>
      </c>
      <c r="B90" s="9" t="s">
        <v>383</v>
      </c>
      <c r="C90" s="9" t="s">
        <v>15</v>
      </c>
      <c r="D90" s="9" t="s">
        <v>994</v>
      </c>
      <c r="E90" s="8" t="s">
        <v>253</v>
      </c>
      <c r="F90" s="8">
        <v>12</v>
      </c>
      <c r="G90" s="10">
        <f t="shared" si="3"/>
        <v>4080</v>
      </c>
      <c r="H90" s="8">
        <v>0</v>
      </c>
      <c r="I90" s="8">
        <f t="shared" si="4"/>
        <v>0</v>
      </c>
      <c r="J90" s="8">
        <f t="shared" si="5"/>
        <v>4080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2"/>
    </row>
    <row r="91" s="3" customFormat="1" ht="34" customHeight="1" spans="1:38">
      <c r="A91" s="8">
        <v>89</v>
      </c>
      <c r="B91" s="9" t="s">
        <v>392</v>
      </c>
      <c r="C91" s="9" t="s">
        <v>21</v>
      </c>
      <c r="D91" s="9" t="s">
        <v>995</v>
      </c>
      <c r="E91" s="8" t="s">
        <v>253</v>
      </c>
      <c r="F91" s="8">
        <v>12</v>
      </c>
      <c r="G91" s="10">
        <f t="shared" si="3"/>
        <v>4080</v>
      </c>
      <c r="H91" s="8">
        <v>12</v>
      </c>
      <c r="I91" s="8">
        <f t="shared" si="4"/>
        <v>1800</v>
      </c>
      <c r="J91" s="8">
        <f t="shared" si="5"/>
        <v>5880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2"/>
    </row>
    <row r="92" s="3" customFormat="1" ht="34" customHeight="1" spans="1:38">
      <c r="A92" s="8">
        <v>90</v>
      </c>
      <c r="B92" s="9" t="s">
        <v>404</v>
      </c>
      <c r="C92" s="9" t="s">
        <v>21</v>
      </c>
      <c r="D92" s="9" t="s">
        <v>996</v>
      </c>
      <c r="E92" s="8" t="s">
        <v>253</v>
      </c>
      <c r="F92" s="8">
        <v>12</v>
      </c>
      <c r="G92" s="10">
        <f t="shared" si="3"/>
        <v>4080</v>
      </c>
      <c r="H92" s="8">
        <v>12</v>
      </c>
      <c r="I92" s="8">
        <f t="shared" si="4"/>
        <v>1800</v>
      </c>
      <c r="J92" s="8">
        <f t="shared" si="5"/>
        <v>5880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2"/>
    </row>
    <row r="93" s="3" customFormat="1" ht="34" customHeight="1" spans="1:38">
      <c r="A93" s="8">
        <v>91</v>
      </c>
      <c r="B93" s="9" t="s">
        <v>410</v>
      </c>
      <c r="C93" s="9" t="s">
        <v>15</v>
      </c>
      <c r="D93" s="9" t="s">
        <v>997</v>
      </c>
      <c r="E93" s="8" t="s">
        <v>253</v>
      </c>
      <c r="F93" s="8">
        <v>12</v>
      </c>
      <c r="G93" s="10">
        <f t="shared" si="3"/>
        <v>4080</v>
      </c>
      <c r="H93" s="8">
        <v>0</v>
      </c>
      <c r="I93" s="8">
        <f t="shared" si="4"/>
        <v>0</v>
      </c>
      <c r="J93" s="8">
        <f t="shared" si="5"/>
        <v>4080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2"/>
    </row>
    <row r="94" s="3" customFormat="1" ht="34" customHeight="1" spans="1:38">
      <c r="A94" s="8">
        <v>92</v>
      </c>
      <c r="B94" s="9" t="s">
        <v>413</v>
      </c>
      <c r="C94" s="9" t="s">
        <v>15</v>
      </c>
      <c r="D94" s="9" t="s">
        <v>998</v>
      </c>
      <c r="E94" s="8" t="s">
        <v>253</v>
      </c>
      <c r="F94" s="8">
        <v>12</v>
      </c>
      <c r="G94" s="10">
        <f t="shared" si="3"/>
        <v>4080</v>
      </c>
      <c r="H94" s="8">
        <v>0</v>
      </c>
      <c r="I94" s="8">
        <f t="shared" si="4"/>
        <v>0</v>
      </c>
      <c r="J94" s="8">
        <f t="shared" si="5"/>
        <v>4080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2"/>
    </row>
    <row r="95" s="3" customFormat="1" ht="34" customHeight="1" spans="1:38">
      <c r="A95" s="8">
        <v>93</v>
      </c>
      <c r="B95" s="14" t="s">
        <v>432</v>
      </c>
      <c r="C95" s="14" t="s">
        <v>15</v>
      </c>
      <c r="D95" s="15" t="s">
        <v>999</v>
      </c>
      <c r="E95" s="8" t="s">
        <v>435</v>
      </c>
      <c r="F95" s="8">
        <v>2</v>
      </c>
      <c r="G95" s="10">
        <f t="shared" si="3"/>
        <v>680</v>
      </c>
      <c r="H95" s="8">
        <v>2</v>
      </c>
      <c r="I95" s="8">
        <f t="shared" si="4"/>
        <v>300</v>
      </c>
      <c r="J95" s="8">
        <f t="shared" si="5"/>
        <v>980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2"/>
    </row>
    <row r="96" s="3" customFormat="1" ht="34" customHeight="1" spans="1:38">
      <c r="A96" s="8">
        <v>94</v>
      </c>
      <c r="B96" s="14" t="s">
        <v>439</v>
      </c>
      <c r="C96" s="14" t="s">
        <v>15</v>
      </c>
      <c r="D96" s="15" t="s">
        <v>1000</v>
      </c>
      <c r="E96" s="8" t="s">
        <v>253</v>
      </c>
      <c r="F96" s="8">
        <v>12</v>
      </c>
      <c r="G96" s="10">
        <f t="shared" si="3"/>
        <v>4080</v>
      </c>
      <c r="H96" s="8">
        <v>0</v>
      </c>
      <c r="I96" s="8">
        <f t="shared" si="4"/>
        <v>0</v>
      </c>
      <c r="J96" s="8">
        <f t="shared" si="5"/>
        <v>4080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2"/>
    </row>
    <row r="97" s="3" customFormat="1" ht="34" customHeight="1" spans="1:38">
      <c r="A97" s="8">
        <v>95</v>
      </c>
      <c r="B97" s="14" t="s">
        <v>446</v>
      </c>
      <c r="C97" s="14" t="s">
        <v>21</v>
      </c>
      <c r="D97" s="15" t="s">
        <v>1001</v>
      </c>
      <c r="E97" s="8" t="s">
        <v>253</v>
      </c>
      <c r="F97" s="8">
        <v>12</v>
      </c>
      <c r="G97" s="10">
        <f t="shared" si="3"/>
        <v>4080</v>
      </c>
      <c r="H97" s="8">
        <v>12</v>
      </c>
      <c r="I97" s="8">
        <f t="shared" si="4"/>
        <v>1800</v>
      </c>
      <c r="J97" s="8">
        <f t="shared" si="5"/>
        <v>5880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2"/>
    </row>
    <row r="98" s="3" customFormat="1" ht="34" customHeight="1" spans="1:38">
      <c r="A98" s="8">
        <v>96</v>
      </c>
      <c r="B98" s="15" t="s">
        <v>455</v>
      </c>
      <c r="C98" s="14" t="s">
        <v>15</v>
      </c>
      <c r="D98" s="15" t="s">
        <v>1002</v>
      </c>
      <c r="E98" s="8" t="s">
        <v>458</v>
      </c>
      <c r="F98" s="8">
        <v>10</v>
      </c>
      <c r="G98" s="10">
        <f t="shared" si="3"/>
        <v>3400</v>
      </c>
      <c r="H98" s="8">
        <v>0</v>
      </c>
      <c r="I98" s="8">
        <f t="shared" si="4"/>
        <v>0</v>
      </c>
      <c r="J98" s="8">
        <f t="shared" si="5"/>
        <v>3400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2"/>
    </row>
    <row r="99" s="3" customFormat="1" ht="34" customHeight="1" spans="1:38">
      <c r="A99" s="8">
        <v>97</v>
      </c>
      <c r="B99" s="14" t="s">
        <v>459</v>
      </c>
      <c r="C99" s="14" t="s">
        <v>15</v>
      </c>
      <c r="D99" s="14" t="s">
        <v>1003</v>
      </c>
      <c r="E99" s="8" t="s">
        <v>253</v>
      </c>
      <c r="F99" s="8">
        <v>12</v>
      </c>
      <c r="G99" s="10">
        <f t="shared" si="3"/>
        <v>4080</v>
      </c>
      <c r="H99" s="8">
        <v>0</v>
      </c>
      <c r="I99" s="8">
        <f t="shared" si="4"/>
        <v>0</v>
      </c>
      <c r="J99" s="8">
        <f t="shared" si="5"/>
        <v>4080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2"/>
    </row>
    <row r="100" s="3" customFormat="1" ht="34" customHeight="1" spans="1:38">
      <c r="A100" s="8">
        <v>98</v>
      </c>
      <c r="B100" s="15" t="s">
        <v>466</v>
      </c>
      <c r="C100" s="14" t="s">
        <v>21</v>
      </c>
      <c r="D100" s="15" t="s">
        <v>1004</v>
      </c>
      <c r="E100" s="8" t="s">
        <v>469</v>
      </c>
      <c r="F100" s="8">
        <v>3</v>
      </c>
      <c r="G100" s="10">
        <f t="shared" si="3"/>
        <v>1020</v>
      </c>
      <c r="H100" s="8">
        <v>3</v>
      </c>
      <c r="I100" s="8">
        <f t="shared" si="4"/>
        <v>450</v>
      </c>
      <c r="J100" s="8">
        <f t="shared" si="5"/>
        <v>1470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2"/>
    </row>
    <row r="101" s="3" customFormat="1" ht="34" customHeight="1" spans="1:38">
      <c r="A101" s="8">
        <v>99</v>
      </c>
      <c r="B101" s="14" t="s">
        <v>473</v>
      </c>
      <c r="C101" s="14" t="s">
        <v>21</v>
      </c>
      <c r="D101" s="15" t="s">
        <v>1005</v>
      </c>
      <c r="E101" s="8" t="s">
        <v>253</v>
      </c>
      <c r="F101" s="8">
        <v>12</v>
      </c>
      <c r="G101" s="10">
        <f t="shared" si="3"/>
        <v>4080</v>
      </c>
      <c r="H101" s="8">
        <v>0</v>
      </c>
      <c r="I101" s="8">
        <f t="shared" si="4"/>
        <v>0</v>
      </c>
      <c r="J101" s="8">
        <f t="shared" si="5"/>
        <v>4080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2"/>
    </row>
    <row r="102" s="3" customFormat="1" ht="34" customHeight="1" spans="1:38">
      <c r="A102" s="8">
        <v>100</v>
      </c>
      <c r="B102" s="14" t="s">
        <v>479</v>
      </c>
      <c r="C102" s="14" t="s">
        <v>21</v>
      </c>
      <c r="D102" s="15" t="s">
        <v>1006</v>
      </c>
      <c r="E102" s="8" t="s">
        <v>379</v>
      </c>
      <c r="F102" s="8">
        <v>10</v>
      </c>
      <c r="G102" s="10">
        <f t="shared" si="3"/>
        <v>3400</v>
      </c>
      <c r="H102" s="8">
        <v>0</v>
      </c>
      <c r="I102" s="8">
        <f t="shared" si="4"/>
        <v>0</v>
      </c>
      <c r="J102" s="8">
        <f t="shared" si="5"/>
        <v>3400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2"/>
    </row>
    <row r="103" s="3" customFormat="1" ht="34" customHeight="1" spans="1:38">
      <c r="A103" s="8">
        <v>101</v>
      </c>
      <c r="B103" s="14" t="s">
        <v>482</v>
      </c>
      <c r="C103" s="14" t="s">
        <v>15</v>
      </c>
      <c r="D103" s="15" t="s">
        <v>1007</v>
      </c>
      <c r="E103" s="3" t="s">
        <v>485</v>
      </c>
      <c r="F103" s="8">
        <v>8</v>
      </c>
      <c r="G103" s="10">
        <f t="shared" si="3"/>
        <v>2720</v>
      </c>
      <c r="H103" s="3">
        <v>0</v>
      </c>
      <c r="I103" s="8">
        <f t="shared" si="4"/>
        <v>0</v>
      </c>
      <c r="J103" s="8">
        <f t="shared" si="5"/>
        <v>2720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2"/>
    </row>
    <row r="104" s="3" customFormat="1" ht="34" customHeight="1" spans="1:38">
      <c r="A104" s="8">
        <v>102</v>
      </c>
      <c r="B104" s="14" t="s">
        <v>486</v>
      </c>
      <c r="C104" s="14" t="s">
        <v>15</v>
      </c>
      <c r="D104" s="15" t="s">
        <v>1008</v>
      </c>
      <c r="E104" s="3" t="s">
        <v>489</v>
      </c>
      <c r="F104" s="8">
        <v>5</v>
      </c>
      <c r="G104" s="10">
        <f t="shared" si="3"/>
        <v>1700</v>
      </c>
      <c r="H104" s="3">
        <v>0</v>
      </c>
      <c r="I104" s="8">
        <f t="shared" si="4"/>
        <v>0</v>
      </c>
      <c r="J104" s="8">
        <f t="shared" si="5"/>
        <v>1700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2"/>
    </row>
    <row r="105" s="3" customFormat="1" ht="34" customHeight="1" spans="1:38">
      <c r="A105" s="8">
        <v>103</v>
      </c>
      <c r="B105" s="14" t="s">
        <v>490</v>
      </c>
      <c r="C105" s="14" t="s">
        <v>15</v>
      </c>
      <c r="D105" s="15" t="s">
        <v>1009</v>
      </c>
      <c r="E105" s="3" t="s">
        <v>469</v>
      </c>
      <c r="F105" s="8">
        <v>3</v>
      </c>
      <c r="G105" s="10">
        <f t="shared" si="3"/>
        <v>1020</v>
      </c>
      <c r="H105" s="3">
        <v>3</v>
      </c>
      <c r="I105" s="8">
        <f t="shared" si="4"/>
        <v>450</v>
      </c>
      <c r="J105" s="8">
        <f t="shared" si="5"/>
        <v>1470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2"/>
    </row>
    <row r="106" s="3" customFormat="1" ht="34" customHeight="1" spans="1:38">
      <c r="A106" s="8">
        <v>104</v>
      </c>
      <c r="B106" s="15" t="s">
        <v>493</v>
      </c>
      <c r="C106" s="14" t="s">
        <v>21</v>
      </c>
      <c r="D106" s="15" t="s">
        <v>1010</v>
      </c>
      <c r="E106" s="3" t="s">
        <v>469</v>
      </c>
      <c r="F106" s="8">
        <v>3</v>
      </c>
      <c r="G106" s="10">
        <f t="shared" si="3"/>
        <v>1020</v>
      </c>
      <c r="H106" s="3">
        <v>3</v>
      </c>
      <c r="I106" s="8">
        <f t="shared" si="4"/>
        <v>450</v>
      </c>
      <c r="J106" s="8">
        <f t="shared" si="5"/>
        <v>1470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2"/>
    </row>
    <row r="107" s="3" customFormat="1" ht="34" customHeight="1" spans="1:38">
      <c r="A107" s="8">
        <v>105</v>
      </c>
      <c r="B107" s="14" t="s">
        <v>496</v>
      </c>
      <c r="C107" s="14" t="s">
        <v>15</v>
      </c>
      <c r="D107" s="15" t="s">
        <v>1011</v>
      </c>
      <c r="E107" s="3" t="s">
        <v>499</v>
      </c>
      <c r="F107" s="8">
        <v>8</v>
      </c>
      <c r="G107" s="10">
        <f t="shared" si="3"/>
        <v>2720</v>
      </c>
      <c r="H107" s="3">
        <v>6</v>
      </c>
      <c r="I107" s="8">
        <f t="shared" si="4"/>
        <v>900</v>
      </c>
      <c r="J107" s="8">
        <f t="shared" si="5"/>
        <v>3620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2"/>
    </row>
    <row r="108" s="3" customFormat="1" ht="34" customHeight="1" spans="1:38">
      <c r="A108" s="8">
        <v>106</v>
      </c>
      <c r="B108" s="14" t="s">
        <v>504</v>
      </c>
      <c r="C108" s="14" t="s">
        <v>15</v>
      </c>
      <c r="D108" s="15" t="s">
        <v>1012</v>
      </c>
      <c r="E108" s="3" t="s">
        <v>507</v>
      </c>
      <c r="F108" s="8">
        <v>1</v>
      </c>
      <c r="G108" s="10">
        <f t="shared" si="3"/>
        <v>340</v>
      </c>
      <c r="H108" s="3">
        <v>0</v>
      </c>
      <c r="I108" s="8">
        <f t="shared" si="4"/>
        <v>0</v>
      </c>
      <c r="J108" s="8">
        <f t="shared" si="5"/>
        <v>340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2"/>
    </row>
    <row r="109" s="3" customFormat="1" ht="34" customHeight="1" spans="1:38">
      <c r="A109" s="8">
        <v>107</v>
      </c>
      <c r="B109" s="14" t="s">
        <v>508</v>
      </c>
      <c r="C109" s="14" t="s">
        <v>21</v>
      </c>
      <c r="D109" s="15" t="s">
        <v>1013</v>
      </c>
      <c r="E109" s="3" t="s">
        <v>253</v>
      </c>
      <c r="F109" s="8">
        <v>12</v>
      </c>
      <c r="G109" s="10">
        <f t="shared" si="3"/>
        <v>4080</v>
      </c>
      <c r="H109" s="3">
        <v>12</v>
      </c>
      <c r="I109" s="8">
        <f t="shared" si="4"/>
        <v>1800</v>
      </c>
      <c r="J109" s="8">
        <f t="shared" si="5"/>
        <v>5880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2"/>
    </row>
    <row r="110" s="3" customFormat="1" ht="34" customHeight="1" spans="1:38">
      <c r="A110" s="8">
        <v>108</v>
      </c>
      <c r="B110" s="14" t="s">
        <v>511</v>
      </c>
      <c r="C110" s="14" t="s">
        <v>21</v>
      </c>
      <c r="D110" s="15" t="s">
        <v>1014</v>
      </c>
      <c r="E110" s="3" t="s">
        <v>465</v>
      </c>
      <c r="F110" s="8">
        <v>11</v>
      </c>
      <c r="G110" s="10">
        <f t="shared" si="3"/>
        <v>3740</v>
      </c>
      <c r="H110" s="3">
        <v>0</v>
      </c>
      <c r="I110" s="8">
        <f t="shared" si="4"/>
        <v>0</v>
      </c>
      <c r="J110" s="8">
        <f t="shared" si="5"/>
        <v>3740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2"/>
    </row>
    <row r="111" s="3" customFormat="1" ht="34" customHeight="1" spans="1:38">
      <c r="A111" s="8">
        <v>109</v>
      </c>
      <c r="B111" s="14" t="s">
        <v>517</v>
      </c>
      <c r="C111" s="14" t="s">
        <v>15</v>
      </c>
      <c r="D111" s="15" t="s">
        <v>1015</v>
      </c>
      <c r="E111" s="8" t="s">
        <v>253</v>
      </c>
      <c r="F111" s="8">
        <v>12</v>
      </c>
      <c r="G111" s="10">
        <f t="shared" si="3"/>
        <v>4080</v>
      </c>
      <c r="H111" s="3">
        <v>0</v>
      </c>
      <c r="I111" s="8">
        <f t="shared" si="4"/>
        <v>0</v>
      </c>
      <c r="J111" s="8">
        <f t="shared" si="5"/>
        <v>4080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2"/>
    </row>
    <row r="112" s="3" customFormat="1" ht="34" customHeight="1" spans="1:38">
      <c r="A112" s="8">
        <v>110</v>
      </c>
      <c r="B112" s="14" t="s">
        <v>520</v>
      </c>
      <c r="C112" s="14" t="s">
        <v>21</v>
      </c>
      <c r="D112" s="15" t="s">
        <v>1016</v>
      </c>
      <c r="E112" s="8" t="s">
        <v>507</v>
      </c>
      <c r="F112" s="8">
        <v>1</v>
      </c>
      <c r="G112" s="10">
        <f t="shared" si="3"/>
        <v>340</v>
      </c>
      <c r="H112" s="3">
        <v>0</v>
      </c>
      <c r="I112" s="8">
        <f t="shared" si="4"/>
        <v>0</v>
      </c>
      <c r="J112" s="8">
        <f t="shared" si="5"/>
        <v>340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2"/>
    </row>
    <row r="113" s="3" customFormat="1" ht="34" customHeight="1" spans="1:38">
      <c r="A113" s="8">
        <v>111</v>
      </c>
      <c r="B113" s="14" t="s">
        <v>523</v>
      </c>
      <c r="C113" s="14" t="s">
        <v>15</v>
      </c>
      <c r="D113" s="15" t="s">
        <v>1017</v>
      </c>
      <c r="E113" s="3" t="s">
        <v>526</v>
      </c>
      <c r="F113" s="8">
        <v>4</v>
      </c>
      <c r="G113" s="10">
        <f t="shared" si="3"/>
        <v>1360</v>
      </c>
      <c r="H113" s="3">
        <v>0</v>
      </c>
      <c r="I113" s="8">
        <f t="shared" si="4"/>
        <v>0</v>
      </c>
      <c r="J113" s="8">
        <f t="shared" si="5"/>
        <v>1360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2"/>
    </row>
    <row r="114" s="3" customFormat="1" ht="34" customHeight="1" spans="1:38">
      <c r="A114" s="8">
        <v>112</v>
      </c>
      <c r="B114" s="14" t="s">
        <v>527</v>
      </c>
      <c r="C114" s="14" t="s">
        <v>15</v>
      </c>
      <c r="D114" s="15" t="s">
        <v>1018</v>
      </c>
      <c r="E114" s="3" t="s">
        <v>253</v>
      </c>
      <c r="F114" s="8">
        <v>12</v>
      </c>
      <c r="G114" s="10">
        <f t="shared" si="3"/>
        <v>4080</v>
      </c>
      <c r="H114" s="3">
        <v>12</v>
      </c>
      <c r="I114" s="8">
        <f t="shared" si="4"/>
        <v>1800</v>
      </c>
      <c r="J114" s="8">
        <f t="shared" si="5"/>
        <v>5880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2"/>
    </row>
    <row r="115" s="3" customFormat="1" ht="34" customHeight="1" spans="1:38">
      <c r="A115" s="8">
        <v>113</v>
      </c>
      <c r="B115" s="14" t="s">
        <v>533</v>
      </c>
      <c r="C115" s="14" t="s">
        <v>15</v>
      </c>
      <c r="D115" s="15" t="s">
        <v>1019</v>
      </c>
      <c r="E115" s="3" t="s">
        <v>526</v>
      </c>
      <c r="F115" s="8">
        <v>4</v>
      </c>
      <c r="G115" s="10">
        <f t="shared" si="3"/>
        <v>1360</v>
      </c>
      <c r="H115" s="3">
        <v>4</v>
      </c>
      <c r="I115" s="8">
        <f t="shared" si="4"/>
        <v>600</v>
      </c>
      <c r="J115" s="8">
        <f t="shared" si="5"/>
        <v>1960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2"/>
    </row>
    <row r="116" s="3" customFormat="1" ht="34" customHeight="1" spans="1:38">
      <c r="A116" s="8">
        <v>114</v>
      </c>
      <c r="B116" s="14" t="s">
        <v>539</v>
      </c>
      <c r="C116" s="14" t="s">
        <v>21</v>
      </c>
      <c r="D116" s="15" t="s">
        <v>1020</v>
      </c>
      <c r="E116" s="3" t="s">
        <v>253</v>
      </c>
      <c r="F116" s="8">
        <v>12</v>
      </c>
      <c r="G116" s="10">
        <f t="shared" si="3"/>
        <v>4080</v>
      </c>
      <c r="H116" s="3">
        <v>0</v>
      </c>
      <c r="I116" s="8">
        <f t="shared" si="4"/>
        <v>0</v>
      </c>
      <c r="J116" s="8">
        <f t="shared" si="5"/>
        <v>4080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2"/>
    </row>
    <row r="117" s="3" customFormat="1" ht="34" customHeight="1" spans="1:38">
      <c r="A117" s="8">
        <v>115</v>
      </c>
      <c r="B117" s="15" t="s">
        <v>542</v>
      </c>
      <c r="C117" s="14" t="s">
        <v>15</v>
      </c>
      <c r="D117" s="15" t="s">
        <v>1021</v>
      </c>
      <c r="E117" s="3" t="s">
        <v>465</v>
      </c>
      <c r="F117" s="8">
        <v>11</v>
      </c>
      <c r="G117" s="10">
        <f t="shared" si="3"/>
        <v>3740</v>
      </c>
      <c r="H117" s="3">
        <v>0</v>
      </c>
      <c r="I117" s="8">
        <f t="shared" si="4"/>
        <v>0</v>
      </c>
      <c r="J117" s="8">
        <f t="shared" si="5"/>
        <v>3740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2"/>
    </row>
    <row r="118" s="3" customFormat="1" ht="34" customHeight="1" spans="1:38">
      <c r="A118" s="8">
        <v>116</v>
      </c>
      <c r="B118" s="14" t="s">
        <v>545</v>
      </c>
      <c r="C118" s="14" t="s">
        <v>21</v>
      </c>
      <c r="D118" s="15" t="s">
        <v>1022</v>
      </c>
      <c r="E118" s="3" t="s">
        <v>548</v>
      </c>
      <c r="F118" s="8">
        <v>7</v>
      </c>
      <c r="G118" s="10">
        <f t="shared" si="3"/>
        <v>2380</v>
      </c>
      <c r="H118" s="3">
        <v>7</v>
      </c>
      <c r="I118" s="8">
        <f t="shared" si="4"/>
        <v>1050</v>
      </c>
      <c r="J118" s="8">
        <f t="shared" si="5"/>
        <v>3430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2"/>
    </row>
    <row r="119" s="3" customFormat="1" ht="34" customHeight="1" spans="1:38">
      <c r="A119" s="8">
        <v>117</v>
      </c>
      <c r="B119" s="14" t="s">
        <v>549</v>
      </c>
      <c r="C119" s="14" t="s">
        <v>15</v>
      </c>
      <c r="D119" s="15" t="s">
        <v>1023</v>
      </c>
      <c r="E119" s="3" t="s">
        <v>253</v>
      </c>
      <c r="F119" s="8">
        <v>12</v>
      </c>
      <c r="G119" s="10">
        <f t="shared" si="3"/>
        <v>4080</v>
      </c>
      <c r="H119" s="3">
        <v>12</v>
      </c>
      <c r="I119" s="8">
        <f t="shared" si="4"/>
        <v>1800</v>
      </c>
      <c r="J119" s="8">
        <f t="shared" si="5"/>
        <v>5880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2"/>
    </row>
    <row r="120" s="3" customFormat="1" ht="34" customHeight="1" spans="1:38">
      <c r="A120" s="8">
        <v>118</v>
      </c>
      <c r="B120" s="14" t="s">
        <v>552</v>
      </c>
      <c r="C120" s="14" t="s">
        <v>15</v>
      </c>
      <c r="D120" s="15" t="s">
        <v>1024</v>
      </c>
      <c r="E120" s="3" t="s">
        <v>253</v>
      </c>
      <c r="F120" s="8">
        <v>12</v>
      </c>
      <c r="G120" s="10">
        <f t="shared" si="3"/>
        <v>4080</v>
      </c>
      <c r="H120" s="3">
        <v>0</v>
      </c>
      <c r="I120" s="8">
        <f t="shared" si="4"/>
        <v>0</v>
      </c>
      <c r="J120" s="8">
        <f t="shared" si="5"/>
        <v>4080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2"/>
    </row>
    <row r="121" s="3" customFormat="1" ht="34" customHeight="1" spans="1:38">
      <c r="A121" s="8">
        <v>119</v>
      </c>
      <c r="B121" s="14" t="s">
        <v>565</v>
      </c>
      <c r="C121" s="14" t="s">
        <v>21</v>
      </c>
      <c r="D121" s="15" t="s">
        <v>1025</v>
      </c>
      <c r="E121" s="3" t="s">
        <v>465</v>
      </c>
      <c r="F121" s="8">
        <v>9</v>
      </c>
      <c r="G121" s="10">
        <f t="shared" si="3"/>
        <v>3060</v>
      </c>
      <c r="H121" s="3">
        <v>11</v>
      </c>
      <c r="I121" s="8">
        <f t="shared" si="4"/>
        <v>1650</v>
      </c>
      <c r="J121" s="8">
        <f t="shared" si="5"/>
        <v>4710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2"/>
    </row>
    <row r="122" s="3" customFormat="1" ht="34" customHeight="1" spans="1:38">
      <c r="A122" s="8">
        <v>120</v>
      </c>
      <c r="B122" s="14" t="s">
        <v>571</v>
      </c>
      <c r="C122" s="14" t="s">
        <v>15</v>
      </c>
      <c r="D122" s="15" t="s">
        <v>1026</v>
      </c>
      <c r="E122" s="3" t="s">
        <v>253</v>
      </c>
      <c r="F122" s="8">
        <v>12</v>
      </c>
      <c r="G122" s="10">
        <f t="shared" si="3"/>
        <v>4080</v>
      </c>
      <c r="H122" s="3">
        <v>0</v>
      </c>
      <c r="I122" s="8">
        <f t="shared" si="4"/>
        <v>0</v>
      </c>
      <c r="J122" s="8">
        <f t="shared" si="5"/>
        <v>4080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2"/>
    </row>
    <row r="123" s="3" customFormat="1" ht="34" customHeight="1" spans="1:38">
      <c r="A123" s="8">
        <v>121</v>
      </c>
      <c r="B123" s="14" t="s">
        <v>574</v>
      </c>
      <c r="C123" s="14" t="s">
        <v>15</v>
      </c>
      <c r="D123" s="15" t="s">
        <v>1027</v>
      </c>
      <c r="E123" s="3" t="s">
        <v>507</v>
      </c>
      <c r="F123" s="8">
        <v>1</v>
      </c>
      <c r="G123" s="10">
        <f t="shared" si="3"/>
        <v>340</v>
      </c>
      <c r="H123" s="3">
        <v>0</v>
      </c>
      <c r="I123" s="8">
        <f t="shared" si="4"/>
        <v>0</v>
      </c>
      <c r="J123" s="8">
        <f t="shared" si="5"/>
        <v>340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2"/>
    </row>
    <row r="124" s="3" customFormat="1" ht="34" customHeight="1" spans="1:38">
      <c r="A124" s="8">
        <v>122</v>
      </c>
      <c r="B124" s="14" t="s">
        <v>577</v>
      </c>
      <c r="C124" s="14" t="s">
        <v>21</v>
      </c>
      <c r="D124" s="15" t="s">
        <v>1028</v>
      </c>
      <c r="E124" s="3" t="s">
        <v>30</v>
      </c>
      <c r="F124" s="8">
        <v>12</v>
      </c>
      <c r="G124" s="10">
        <f t="shared" si="3"/>
        <v>4080</v>
      </c>
      <c r="H124" s="3">
        <v>0</v>
      </c>
      <c r="I124" s="8">
        <f t="shared" si="4"/>
        <v>0</v>
      </c>
      <c r="J124" s="8">
        <f t="shared" si="5"/>
        <v>4080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2"/>
    </row>
    <row r="125" s="3" customFormat="1" ht="34" customHeight="1" spans="1:38">
      <c r="A125" s="8">
        <v>123</v>
      </c>
      <c r="B125" s="14" t="s">
        <v>583</v>
      </c>
      <c r="C125" s="14" t="s">
        <v>15</v>
      </c>
      <c r="D125" s="15" t="s">
        <v>1029</v>
      </c>
      <c r="E125" s="3" t="s">
        <v>30</v>
      </c>
      <c r="F125" s="8">
        <v>12</v>
      </c>
      <c r="G125" s="10">
        <f t="shared" si="3"/>
        <v>4080</v>
      </c>
      <c r="H125" s="3">
        <v>0</v>
      </c>
      <c r="I125" s="8">
        <f t="shared" si="4"/>
        <v>0</v>
      </c>
      <c r="J125" s="8">
        <f t="shared" si="5"/>
        <v>4080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2"/>
    </row>
    <row r="126" s="3" customFormat="1" ht="34" customHeight="1" spans="1:38">
      <c r="A126" s="8">
        <v>124</v>
      </c>
      <c r="B126" s="14" t="s">
        <v>586</v>
      </c>
      <c r="C126" s="14" t="s">
        <v>15</v>
      </c>
      <c r="D126" s="15" t="s">
        <v>1030</v>
      </c>
      <c r="E126" s="3" t="s">
        <v>30</v>
      </c>
      <c r="F126" s="8">
        <v>12</v>
      </c>
      <c r="G126" s="10">
        <f t="shared" si="3"/>
        <v>4080</v>
      </c>
      <c r="H126" s="3">
        <v>0</v>
      </c>
      <c r="I126" s="8">
        <f t="shared" si="4"/>
        <v>0</v>
      </c>
      <c r="J126" s="8">
        <f t="shared" si="5"/>
        <v>4080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2"/>
    </row>
    <row r="127" s="3" customFormat="1" ht="34" customHeight="1" spans="1:38">
      <c r="A127" s="8">
        <v>125</v>
      </c>
      <c r="B127" s="14" t="s">
        <v>595</v>
      </c>
      <c r="C127" s="14" t="s">
        <v>21</v>
      </c>
      <c r="D127" s="15" t="s">
        <v>1031</v>
      </c>
      <c r="E127" s="3" t="s">
        <v>30</v>
      </c>
      <c r="F127" s="8">
        <v>12</v>
      </c>
      <c r="G127" s="10">
        <f t="shared" ref="G127:G173" si="6">340*F127</f>
        <v>4080</v>
      </c>
      <c r="H127" s="3">
        <v>12</v>
      </c>
      <c r="I127" s="8">
        <f t="shared" ref="I127:I173" si="7">150*H127</f>
        <v>1800</v>
      </c>
      <c r="J127" s="8">
        <f t="shared" ref="J127:J173" si="8">G127+I127</f>
        <v>5880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2"/>
    </row>
    <row r="128" s="3" customFormat="1" ht="34" customHeight="1" spans="1:38">
      <c r="A128" s="8">
        <v>126</v>
      </c>
      <c r="B128" s="14" t="s">
        <v>598</v>
      </c>
      <c r="C128" s="14" t="s">
        <v>21</v>
      </c>
      <c r="D128" s="15" t="s">
        <v>1032</v>
      </c>
      <c r="E128" s="3" t="s">
        <v>30</v>
      </c>
      <c r="F128" s="8">
        <v>12</v>
      </c>
      <c r="G128" s="10">
        <f t="shared" si="6"/>
        <v>4080</v>
      </c>
      <c r="H128" s="3">
        <v>0</v>
      </c>
      <c r="I128" s="8">
        <f t="shared" si="7"/>
        <v>0</v>
      </c>
      <c r="J128" s="8">
        <f t="shared" si="8"/>
        <v>4080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2"/>
    </row>
    <row r="129" s="3" customFormat="1" ht="34" customHeight="1" spans="1:38">
      <c r="A129" s="8">
        <v>127</v>
      </c>
      <c r="B129" s="14" t="s">
        <v>601</v>
      </c>
      <c r="C129" s="14" t="s">
        <v>21</v>
      </c>
      <c r="D129" s="15" t="s">
        <v>1033</v>
      </c>
      <c r="E129" s="3" t="s">
        <v>25</v>
      </c>
      <c r="F129" s="8">
        <v>9</v>
      </c>
      <c r="G129" s="10">
        <f t="shared" si="6"/>
        <v>3060</v>
      </c>
      <c r="H129" s="3">
        <v>0</v>
      </c>
      <c r="I129" s="8">
        <f t="shared" si="7"/>
        <v>0</v>
      </c>
      <c r="J129" s="8">
        <f t="shared" si="8"/>
        <v>3060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2"/>
    </row>
    <row r="130" s="3" customFormat="1" ht="34" customHeight="1" spans="1:38">
      <c r="A130" s="8">
        <v>128</v>
      </c>
      <c r="B130" s="14" t="s">
        <v>604</v>
      </c>
      <c r="C130" s="14" t="s">
        <v>15</v>
      </c>
      <c r="D130" s="15" t="s">
        <v>1034</v>
      </c>
      <c r="E130" s="3" t="s">
        <v>64</v>
      </c>
      <c r="F130" s="8">
        <v>10</v>
      </c>
      <c r="G130" s="10">
        <f t="shared" si="6"/>
        <v>3400</v>
      </c>
      <c r="H130" s="3">
        <v>0</v>
      </c>
      <c r="I130" s="8">
        <f t="shared" si="7"/>
        <v>0</v>
      </c>
      <c r="J130" s="8">
        <f t="shared" si="8"/>
        <v>3400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2"/>
    </row>
    <row r="131" s="3" customFormat="1" ht="34" customHeight="1" spans="1:38">
      <c r="A131" s="8">
        <v>129</v>
      </c>
      <c r="B131" s="14" t="s">
        <v>607</v>
      </c>
      <c r="C131" s="14" t="s">
        <v>21</v>
      </c>
      <c r="D131" s="15" t="s">
        <v>1035</v>
      </c>
      <c r="E131" s="3" t="s">
        <v>610</v>
      </c>
      <c r="F131" s="8">
        <v>7</v>
      </c>
      <c r="G131" s="10">
        <f t="shared" si="6"/>
        <v>2380</v>
      </c>
      <c r="H131" s="3">
        <v>0</v>
      </c>
      <c r="I131" s="8">
        <f t="shared" si="7"/>
        <v>0</v>
      </c>
      <c r="J131" s="8">
        <f t="shared" si="8"/>
        <v>2380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2"/>
    </row>
    <row r="132" s="3" customFormat="1" ht="34" customHeight="1" spans="1:38">
      <c r="A132" s="8">
        <v>130</v>
      </c>
      <c r="B132" s="14" t="s">
        <v>611</v>
      </c>
      <c r="C132" s="14" t="s">
        <v>15</v>
      </c>
      <c r="D132" s="15" t="s">
        <v>1036</v>
      </c>
      <c r="E132" s="3" t="s">
        <v>30</v>
      </c>
      <c r="F132" s="8">
        <v>12</v>
      </c>
      <c r="G132" s="10">
        <f t="shared" si="6"/>
        <v>4080</v>
      </c>
      <c r="H132" s="3">
        <v>0</v>
      </c>
      <c r="I132" s="8">
        <f t="shared" si="7"/>
        <v>0</v>
      </c>
      <c r="J132" s="8">
        <f t="shared" si="8"/>
        <v>4080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2"/>
    </row>
    <row r="133" s="3" customFormat="1" ht="34" customHeight="1" spans="1:38">
      <c r="A133" s="8">
        <v>131</v>
      </c>
      <c r="B133" s="14" t="s">
        <v>614</v>
      </c>
      <c r="C133" s="14" t="s">
        <v>21</v>
      </c>
      <c r="D133" s="15" t="s">
        <v>1037</v>
      </c>
      <c r="E133" s="3" t="s">
        <v>30</v>
      </c>
      <c r="F133" s="8">
        <v>12</v>
      </c>
      <c r="G133" s="10">
        <f t="shared" si="6"/>
        <v>4080</v>
      </c>
      <c r="H133" s="3">
        <v>0</v>
      </c>
      <c r="I133" s="8">
        <f t="shared" si="7"/>
        <v>0</v>
      </c>
      <c r="J133" s="8">
        <f t="shared" si="8"/>
        <v>4080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2"/>
    </row>
    <row r="134" s="3" customFormat="1" ht="34" customHeight="1" spans="1:38">
      <c r="A134" s="8">
        <v>132</v>
      </c>
      <c r="B134" s="14" t="s">
        <v>623</v>
      </c>
      <c r="C134" s="14" t="s">
        <v>21</v>
      </c>
      <c r="D134" s="15" t="s">
        <v>1038</v>
      </c>
      <c r="E134" s="3" t="s">
        <v>30</v>
      </c>
      <c r="F134" s="8">
        <v>12</v>
      </c>
      <c r="G134" s="10">
        <f t="shared" si="6"/>
        <v>4080</v>
      </c>
      <c r="H134" s="3">
        <v>0</v>
      </c>
      <c r="I134" s="8">
        <f t="shared" si="7"/>
        <v>0</v>
      </c>
      <c r="J134" s="8">
        <f t="shared" si="8"/>
        <v>4080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2"/>
    </row>
    <row r="135" s="3" customFormat="1" ht="34" customHeight="1" spans="1:38">
      <c r="A135" s="8">
        <v>133</v>
      </c>
      <c r="B135" s="14" t="s">
        <v>626</v>
      </c>
      <c r="C135" s="14" t="s">
        <v>21</v>
      </c>
      <c r="D135" s="15" t="s">
        <v>1039</v>
      </c>
      <c r="E135" s="3" t="s">
        <v>30</v>
      </c>
      <c r="F135" s="8">
        <v>12</v>
      </c>
      <c r="G135" s="10">
        <f t="shared" si="6"/>
        <v>4080</v>
      </c>
      <c r="H135" s="3">
        <v>12</v>
      </c>
      <c r="I135" s="8">
        <f t="shared" si="7"/>
        <v>1800</v>
      </c>
      <c r="J135" s="8">
        <f t="shared" si="8"/>
        <v>5880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2"/>
    </row>
    <row r="136" s="3" customFormat="1" ht="34" customHeight="1" spans="1:38">
      <c r="A136" s="8">
        <v>134</v>
      </c>
      <c r="B136" s="14" t="s">
        <v>632</v>
      </c>
      <c r="C136" s="14" t="s">
        <v>21</v>
      </c>
      <c r="D136" s="15" t="s">
        <v>1040</v>
      </c>
      <c r="E136" s="3" t="s">
        <v>19</v>
      </c>
      <c r="F136" s="8">
        <v>6</v>
      </c>
      <c r="G136" s="10">
        <f t="shared" si="6"/>
        <v>2040</v>
      </c>
      <c r="H136" s="3">
        <v>0</v>
      </c>
      <c r="I136" s="8">
        <f t="shared" si="7"/>
        <v>0</v>
      </c>
      <c r="J136" s="8">
        <f t="shared" si="8"/>
        <v>2040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2"/>
    </row>
    <row r="137" s="3" customFormat="1" ht="34" customHeight="1" spans="1:38">
      <c r="A137" s="8">
        <v>135</v>
      </c>
      <c r="B137" s="14" t="s">
        <v>635</v>
      </c>
      <c r="C137" s="14" t="s">
        <v>21</v>
      </c>
      <c r="D137" s="15" t="s">
        <v>1041</v>
      </c>
      <c r="E137" s="3" t="s">
        <v>30</v>
      </c>
      <c r="F137" s="8">
        <v>12</v>
      </c>
      <c r="G137" s="10">
        <f t="shared" si="6"/>
        <v>4080</v>
      </c>
      <c r="H137" s="3">
        <v>0</v>
      </c>
      <c r="I137" s="8">
        <f t="shared" si="7"/>
        <v>0</v>
      </c>
      <c r="J137" s="8">
        <f t="shared" si="8"/>
        <v>4080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2"/>
    </row>
    <row r="138" s="3" customFormat="1" ht="34" customHeight="1" spans="1:38">
      <c r="A138" s="8">
        <v>136</v>
      </c>
      <c r="B138" s="14" t="s">
        <v>638</v>
      </c>
      <c r="C138" s="14" t="s">
        <v>21</v>
      </c>
      <c r="D138" s="15" t="s">
        <v>1042</v>
      </c>
      <c r="E138" s="3" t="s">
        <v>30</v>
      </c>
      <c r="F138" s="8">
        <v>11</v>
      </c>
      <c r="G138" s="10">
        <f t="shared" si="6"/>
        <v>3740</v>
      </c>
      <c r="H138" s="3">
        <v>0</v>
      </c>
      <c r="I138" s="8">
        <f t="shared" si="7"/>
        <v>0</v>
      </c>
      <c r="J138" s="8">
        <f t="shared" si="8"/>
        <v>3740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2"/>
    </row>
    <row r="139" s="3" customFormat="1" ht="34" customHeight="1" spans="1:38">
      <c r="A139" s="8">
        <v>137</v>
      </c>
      <c r="B139" s="14" t="s">
        <v>641</v>
      </c>
      <c r="C139" s="14" t="s">
        <v>21</v>
      </c>
      <c r="D139" s="15" t="s">
        <v>1043</v>
      </c>
      <c r="E139" s="3" t="s">
        <v>30</v>
      </c>
      <c r="F139" s="8">
        <v>12</v>
      </c>
      <c r="G139" s="10">
        <f t="shared" si="6"/>
        <v>4080</v>
      </c>
      <c r="H139" s="3">
        <v>0</v>
      </c>
      <c r="I139" s="8">
        <f t="shared" si="7"/>
        <v>0</v>
      </c>
      <c r="J139" s="8">
        <f t="shared" si="8"/>
        <v>4080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2"/>
    </row>
    <row r="140" s="3" customFormat="1" ht="34" customHeight="1" spans="1:38">
      <c r="A140" s="8">
        <v>138</v>
      </c>
      <c r="B140" s="14" t="s">
        <v>644</v>
      </c>
      <c r="C140" s="14" t="s">
        <v>21</v>
      </c>
      <c r="D140" s="15" t="s">
        <v>1044</v>
      </c>
      <c r="E140" s="3" t="s">
        <v>30</v>
      </c>
      <c r="F140" s="8">
        <v>12</v>
      </c>
      <c r="G140" s="10">
        <f t="shared" si="6"/>
        <v>4080</v>
      </c>
      <c r="H140" s="3">
        <v>0</v>
      </c>
      <c r="I140" s="8">
        <f t="shared" si="7"/>
        <v>0</v>
      </c>
      <c r="J140" s="8">
        <f t="shared" si="8"/>
        <v>4080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2"/>
    </row>
    <row r="141" s="3" customFormat="1" ht="34" customHeight="1" spans="1:38">
      <c r="A141" s="8">
        <v>139</v>
      </c>
      <c r="B141" s="14" t="s">
        <v>647</v>
      </c>
      <c r="C141" s="14" t="s">
        <v>15</v>
      </c>
      <c r="D141" s="15" t="s">
        <v>1045</v>
      </c>
      <c r="E141" s="3" t="s">
        <v>610</v>
      </c>
      <c r="F141" s="8">
        <v>7</v>
      </c>
      <c r="G141" s="10">
        <f t="shared" si="6"/>
        <v>2380</v>
      </c>
      <c r="H141" s="3">
        <v>0</v>
      </c>
      <c r="I141" s="8">
        <f t="shared" si="7"/>
        <v>0</v>
      </c>
      <c r="J141" s="8">
        <f t="shared" si="8"/>
        <v>2380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2"/>
    </row>
    <row r="142" s="3" customFormat="1" ht="34" customHeight="1" spans="1:38">
      <c r="A142" s="8">
        <v>140</v>
      </c>
      <c r="B142" s="14" t="s">
        <v>650</v>
      </c>
      <c r="C142" s="14" t="s">
        <v>15</v>
      </c>
      <c r="D142" s="15" t="s">
        <v>1046</v>
      </c>
      <c r="E142" s="3" t="s">
        <v>30</v>
      </c>
      <c r="F142" s="8">
        <v>12</v>
      </c>
      <c r="G142" s="10">
        <f t="shared" si="6"/>
        <v>4080</v>
      </c>
      <c r="H142" s="3">
        <v>0</v>
      </c>
      <c r="I142" s="8">
        <f t="shared" si="7"/>
        <v>0</v>
      </c>
      <c r="J142" s="8">
        <f t="shared" si="8"/>
        <v>4080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2"/>
    </row>
    <row r="143" s="3" customFormat="1" ht="34" customHeight="1" spans="1:38">
      <c r="A143" s="8">
        <v>141</v>
      </c>
      <c r="B143" s="14" t="s">
        <v>653</v>
      </c>
      <c r="C143" s="14" t="s">
        <v>21</v>
      </c>
      <c r="D143" s="15" t="s">
        <v>1047</v>
      </c>
      <c r="E143" s="3" t="s">
        <v>30</v>
      </c>
      <c r="F143" s="8">
        <v>12</v>
      </c>
      <c r="G143" s="10">
        <f t="shared" si="6"/>
        <v>4080</v>
      </c>
      <c r="H143" s="3">
        <v>0</v>
      </c>
      <c r="I143" s="8">
        <f t="shared" si="7"/>
        <v>0</v>
      </c>
      <c r="J143" s="8">
        <f t="shared" si="8"/>
        <v>4080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2"/>
    </row>
    <row r="144" s="3" customFormat="1" ht="34" customHeight="1" spans="1:38">
      <c r="A144" s="8">
        <v>142</v>
      </c>
      <c r="B144" s="14" t="s">
        <v>656</v>
      </c>
      <c r="C144" s="14" t="s">
        <v>21</v>
      </c>
      <c r="D144" s="15" t="s">
        <v>1048</v>
      </c>
      <c r="E144" s="3" t="s">
        <v>30</v>
      </c>
      <c r="F144" s="8">
        <v>12</v>
      </c>
      <c r="G144" s="10">
        <f t="shared" si="6"/>
        <v>4080</v>
      </c>
      <c r="H144" s="3">
        <v>0</v>
      </c>
      <c r="I144" s="8">
        <f t="shared" si="7"/>
        <v>0</v>
      </c>
      <c r="J144" s="8">
        <f t="shared" si="8"/>
        <v>4080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2"/>
    </row>
    <row r="145" s="3" customFormat="1" ht="34" customHeight="1" spans="1:38">
      <c r="A145" s="8">
        <v>143</v>
      </c>
      <c r="B145" s="14" t="s">
        <v>669</v>
      </c>
      <c r="C145" s="14" t="s">
        <v>21</v>
      </c>
      <c r="D145" s="15" t="s">
        <v>1049</v>
      </c>
      <c r="E145" s="3" t="s">
        <v>164</v>
      </c>
      <c r="F145" s="16">
        <v>2</v>
      </c>
      <c r="G145" s="10">
        <f t="shared" si="6"/>
        <v>680</v>
      </c>
      <c r="H145" s="3">
        <v>2</v>
      </c>
      <c r="I145" s="8">
        <f t="shared" si="7"/>
        <v>300</v>
      </c>
      <c r="J145" s="8">
        <f t="shared" si="8"/>
        <v>980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2"/>
    </row>
    <row r="146" s="3" customFormat="1" ht="34" customHeight="1" spans="1:38">
      <c r="A146" s="8">
        <v>144</v>
      </c>
      <c r="B146" s="14" t="s">
        <v>672</v>
      </c>
      <c r="C146" s="14" t="s">
        <v>21</v>
      </c>
      <c r="D146" s="15" t="s">
        <v>1050</v>
      </c>
      <c r="E146" s="3" t="s">
        <v>207</v>
      </c>
      <c r="F146" s="16">
        <v>3</v>
      </c>
      <c r="G146" s="10">
        <f t="shared" si="6"/>
        <v>1020</v>
      </c>
      <c r="H146" s="3">
        <v>0</v>
      </c>
      <c r="I146" s="8">
        <f t="shared" si="7"/>
        <v>0</v>
      </c>
      <c r="J146" s="8">
        <f t="shared" si="8"/>
        <v>1020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2"/>
    </row>
    <row r="147" s="3" customFormat="1" ht="34" customHeight="1" spans="1:38">
      <c r="A147" s="8">
        <v>145</v>
      </c>
      <c r="B147" s="14" t="s">
        <v>678</v>
      </c>
      <c r="C147" s="14" t="s">
        <v>21</v>
      </c>
      <c r="D147" s="15" t="s">
        <v>1051</v>
      </c>
      <c r="E147" s="3" t="s">
        <v>160</v>
      </c>
      <c r="F147" s="16">
        <v>9</v>
      </c>
      <c r="G147" s="10">
        <f t="shared" si="6"/>
        <v>3060</v>
      </c>
      <c r="H147" s="3">
        <v>0</v>
      </c>
      <c r="I147" s="8">
        <f t="shared" si="7"/>
        <v>0</v>
      </c>
      <c r="J147" s="8">
        <f t="shared" si="8"/>
        <v>3060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2"/>
    </row>
    <row r="148" s="3" customFormat="1" ht="34" customHeight="1" spans="1:38">
      <c r="A148" s="8">
        <v>146</v>
      </c>
      <c r="B148" s="14" t="s">
        <v>684</v>
      </c>
      <c r="C148" s="14" t="s">
        <v>15</v>
      </c>
      <c r="D148" s="15" t="s">
        <v>1052</v>
      </c>
      <c r="E148" s="3" t="s">
        <v>164</v>
      </c>
      <c r="F148" s="16">
        <v>2</v>
      </c>
      <c r="G148" s="10">
        <f t="shared" si="6"/>
        <v>680</v>
      </c>
      <c r="H148" s="3">
        <v>0</v>
      </c>
      <c r="I148" s="8">
        <f t="shared" si="7"/>
        <v>0</v>
      </c>
      <c r="J148" s="8">
        <f t="shared" si="8"/>
        <v>680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2"/>
    </row>
    <row r="149" s="3" customFormat="1" ht="34" customHeight="1" spans="1:38">
      <c r="A149" s="8">
        <v>147</v>
      </c>
      <c r="B149" s="14" t="s">
        <v>687</v>
      </c>
      <c r="C149" s="14" t="s">
        <v>15</v>
      </c>
      <c r="D149" s="15" t="s">
        <v>1053</v>
      </c>
      <c r="E149" s="3" t="s">
        <v>160</v>
      </c>
      <c r="F149" s="16">
        <v>9</v>
      </c>
      <c r="G149" s="10">
        <f t="shared" si="6"/>
        <v>3060</v>
      </c>
      <c r="H149" s="3">
        <v>0</v>
      </c>
      <c r="I149" s="8">
        <f t="shared" si="7"/>
        <v>0</v>
      </c>
      <c r="J149" s="8">
        <f t="shared" si="8"/>
        <v>3060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2"/>
    </row>
    <row r="150" s="3" customFormat="1" ht="34" customHeight="1" spans="1:38">
      <c r="A150" s="8">
        <v>148</v>
      </c>
      <c r="B150" s="14" t="s">
        <v>693</v>
      </c>
      <c r="C150" s="14" t="s">
        <v>21</v>
      </c>
      <c r="D150" s="15" t="s">
        <v>1054</v>
      </c>
      <c r="E150" s="3" t="s">
        <v>30</v>
      </c>
      <c r="F150" s="16">
        <v>12</v>
      </c>
      <c r="G150" s="10">
        <f t="shared" si="6"/>
        <v>4080</v>
      </c>
      <c r="H150" s="3">
        <v>0</v>
      </c>
      <c r="I150" s="8">
        <f t="shared" si="7"/>
        <v>0</v>
      </c>
      <c r="J150" s="8">
        <f t="shared" si="8"/>
        <v>4080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2"/>
    </row>
    <row r="151" s="3" customFormat="1" ht="34" customHeight="1" spans="1:38">
      <c r="A151" s="8">
        <v>149</v>
      </c>
      <c r="B151" s="14" t="s">
        <v>696</v>
      </c>
      <c r="C151" s="14" t="s">
        <v>15</v>
      </c>
      <c r="D151" s="15" t="s">
        <v>1055</v>
      </c>
      <c r="E151" s="3" t="s">
        <v>164</v>
      </c>
      <c r="F151" s="16">
        <v>2</v>
      </c>
      <c r="G151" s="10">
        <f t="shared" si="6"/>
        <v>680</v>
      </c>
      <c r="H151" s="3">
        <v>0</v>
      </c>
      <c r="I151" s="8">
        <f t="shared" si="7"/>
        <v>0</v>
      </c>
      <c r="J151" s="8">
        <f t="shared" si="8"/>
        <v>680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2"/>
    </row>
    <row r="152" s="3" customFormat="1" ht="34" customHeight="1" spans="1:38">
      <c r="A152" s="8">
        <v>150</v>
      </c>
      <c r="B152" s="14" t="s">
        <v>702</v>
      </c>
      <c r="C152" s="14" t="s">
        <v>21</v>
      </c>
      <c r="D152" s="15" t="s">
        <v>1056</v>
      </c>
      <c r="E152" s="3" t="s">
        <v>125</v>
      </c>
      <c r="F152" s="16">
        <v>5</v>
      </c>
      <c r="G152" s="10">
        <f t="shared" si="6"/>
        <v>1700</v>
      </c>
      <c r="H152" s="3">
        <v>0</v>
      </c>
      <c r="I152" s="8">
        <f t="shared" si="7"/>
        <v>0</v>
      </c>
      <c r="J152" s="8">
        <f t="shared" si="8"/>
        <v>1700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2"/>
    </row>
    <row r="153" s="3" customFormat="1" ht="34" customHeight="1" spans="1:38">
      <c r="A153" s="8">
        <v>151</v>
      </c>
      <c r="B153" s="14" t="s">
        <v>714</v>
      </c>
      <c r="C153" s="14" t="s">
        <v>21</v>
      </c>
      <c r="D153" s="15" t="s">
        <v>1057</v>
      </c>
      <c r="E153" s="3" t="s">
        <v>717</v>
      </c>
      <c r="F153" s="16">
        <v>7</v>
      </c>
      <c r="G153" s="10">
        <f t="shared" si="6"/>
        <v>2380</v>
      </c>
      <c r="H153" s="3">
        <v>0</v>
      </c>
      <c r="I153" s="8">
        <f t="shared" si="7"/>
        <v>0</v>
      </c>
      <c r="J153" s="8">
        <f t="shared" si="8"/>
        <v>2380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2"/>
    </row>
    <row r="154" s="3" customFormat="1" ht="34" customHeight="1" spans="1:38">
      <c r="A154" s="8">
        <v>152</v>
      </c>
      <c r="B154" s="14" t="s">
        <v>718</v>
      </c>
      <c r="C154" s="14" t="s">
        <v>15</v>
      </c>
      <c r="D154" s="15" t="s">
        <v>1058</v>
      </c>
      <c r="E154" s="3" t="s">
        <v>152</v>
      </c>
      <c r="F154" s="16">
        <v>7</v>
      </c>
      <c r="G154" s="10">
        <f t="shared" si="6"/>
        <v>2380</v>
      </c>
      <c r="H154" s="3">
        <v>0</v>
      </c>
      <c r="I154" s="8">
        <f t="shared" si="7"/>
        <v>0</v>
      </c>
      <c r="J154" s="8">
        <f t="shared" si="8"/>
        <v>2380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2"/>
    </row>
    <row r="155" s="3" customFormat="1" ht="34" customHeight="1" spans="1:38">
      <c r="A155" s="8">
        <v>153</v>
      </c>
      <c r="B155" s="14" t="s">
        <v>721</v>
      </c>
      <c r="C155" s="14" t="s">
        <v>15</v>
      </c>
      <c r="D155" s="15" t="s">
        <v>1059</v>
      </c>
      <c r="E155" s="3" t="s">
        <v>152</v>
      </c>
      <c r="F155" s="16">
        <v>8</v>
      </c>
      <c r="G155" s="10">
        <f t="shared" si="6"/>
        <v>2720</v>
      </c>
      <c r="H155" s="3">
        <v>0</v>
      </c>
      <c r="I155" s="8">
        <f t="shared" si="7"/>
        <v>0</v>
      </c>
      <c r="J155" s="8">
        <f t="shared" si="8"/>
        <v>2720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2"/>
    </row>
    <row r="156" s="3" customFormat="1" ht="34" customHeight="1" spans="1:38">
      <c r="A156" s="8">
        <v>154</v>
      </c>
      <c r="B156" s="14" t="s">
        <v>724</v>
      </c>
      <c r="C156" s="14" t="s">
        <v>15</v>
      </c>
      <c r="D156" s="15" t="s">
        <v>1060</v>
      </c>
      <c r="E156" s="3" t="s">
        <v>194</v>
      </c>
      <c r="F156" s="16">
        <v>4</v>
      </c>
      <c r="G156" s="10">
        <f t="shared" si="6"/>
        <v>1360</v>
      </c>
      <c r="H156" s="3">
        <v>0</v>
      </c>
      <c r="I156" s="8">
        <f t="shared" si="7"/>
        <v>0</v>
      </c>
      <c r="J156" s="8">
        <f t="shared" si="8"/>
        <v>1360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2"/>
    </row>
    <row r="157" s="3" customFormat="1" ht="34" customHeight="1" spans="1:38">
      <c r="A157" s="8">
        <v>155</v>
      </c>
      <c r="B157" s="14" t="s">
        <v>733</v>
      </c>
      <c r="C157" s="14" t="s">
        <v>15</v>
      </c>
      <c r="D157" s="15" t="s">
        <v>1061</v>
      </c>
      <c r="E157" s="3" t="s">
        <v>133</v>
      </c>
      <c r="F157" s="16">
        <v>7</v>
      </c>
      <c r="G157" s="10">
        <f t="shared" si="6"/>
        <v>2380</v>
      </c>
      <c r="H157" s="3">
        <v>0</v>
      </c>
      <c r="I157" s="8">
        <f t="shared" si="7"/>
        <v>0</v>
      </c>
      <c r="J157" s="8">
        <f t="shared" si="8"/>
        <v>2380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2"/>
    </row>
    <row r="158" s="3" customFormat="1" ht="34" customHeight="1" spans="1:38">
      <c r="A158" s="8">
        <v>156</v>
      </c>
      <c r="B158" s="14" t="s">
        <v>736</v>
      </c>
      <c r="C158" s="14" t="s">
        <v>15</v>
      </c>
      <c r="D158" s="15" t="s">
        <v>1062</v>
      </c>
      <c r="E158" s="3" t="s">
        <v>133</v>
      </c>
      <c r="F158" s="16">
        <v>7</v>
      </c>
      <c r="G158" s="10">
        <f t="shared" si="6"/>
        <v>2380</v>
      </c>
      <c r="H158" s="3">
        <v>0</v>
      </c>
      <c r="I158" s="8">
        <f t="shared" si="7"/>
        <v>0</v>
      </c>
      <c r="J158" s="8">
        <f t="shared" si="8"/>
        <v>2380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2"/>
    </row>
    <row r="159" s="3" customFormat="1" ht="34" customHeight="1" spans="1:38">
      <c r="A159" s="8">
        <v>157</v>
      </c>
      <c r="B159" s="14" t="s">
        <v>742</v>
      </c>
      <c r="C159" s="14" t="s">
        <v>21</v>
      </c>
      <c r="D159" s="15" t="s">
        <v>1063</v>
      </c>
      <c r="E159" s="3" t="s">
        <v>133</v>
      </c>
      <c r="F159" s="16">
        <v>7</v>
      </c>
      <c r="G159" s="10">
        <f t="shared" si="6"/>
        <v>2380</v>
      </c>
      <c r="H159" s="3">
        <v>0</v>
      </c>
      <c r="I159" s="8">
        <f t="shared" si="7"/>
        <v>0</v>
      </c>
      <c r="J159" s="8">
        <f t="shared" si="8"/>
        <v>2380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2"/>
    </row>
    <row r="160" s="3" customFormat="1" ht="34" customHeight="1" spans="1:38">
      <c r="A160" s="8">
        <v>158</v>
      </c>
      <c r="B160" s="14" t="s">
        <v>745</v>
      </c>
      <c r="C160" s="14" t="s">
        <v>15</v>
      </c>
      <c r="D160" s="15" t="s">
        <v>1064</v>
      </c>
      <c r="E160" s="3" t="s">
        <v>133</v>
      </c>
      <c r="F160" s="16">
        <v>7</v>
      </c>
      <c r="G160" s="10">
        <f t="shared" si="6"/>
        <v>2380</v>
      </c>
      <c r="H160" s="3">
        <v>0</v>
      </c>
      <c r="I160" s="8">
        <f t="shared" si="7"/>
        <v>0</v>
      </c>
      <c r="J160" s="8">
        <f t="shared" si="8"/>
        <v>2380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2"/>
    </row>
    <row r="161" s="3" customFormat="1" ht="34" customHeight="1" spans="1:38">
      <c r="A161" s="8">
        <v>159</v>
      </c>
      <c r="B161" s="14" t="s">
        <v>748</v>
      </c>
      <c r="C161" s="14" t="s">
        <v>15</v>
      </c>
      <c r="D161" s="15" t="s">
        <v>1065</v>
      </c>
      <c r="E161" s="3" t="s">
        <v>129</v>
      </c>
      <c r="F161" s="16">
        <v>10</v>
      </c>
      <c r="G161" s="10">
        <f t="shared" si="6"/>
        <v>3400</v>
      </c>
      <c r="H161" s="3">
        <v>0</v>
      </c>
      <c r="I161" s="8">
        <f t="shared" si="7"/>
        <v>0</v>
      </c>
      <c r="J161" s="8">
        <f t="shared" si="8"/>
        <v>3400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2"/>
    </row>
    <row r="162" s="3" customFormat="1" ht="34" customHeight="1" spans="1:38">
      <c r="A162" s="8">
        <v>160</v>
      </c>
      <c r="B162" s="14" t="s">
        <v>754</v>
      </c>
      <c r="C162" s="14" t="s">
        <v>15</v>
      </c>
      <c r="D162" s="15" t="s">
        <v>1066</v>
      </c>
      <c r="E162" s="3" t="s">
        <v>757</v>
      </c>
      <c r="F162" s="16">
        <v>2</v>
      </c>
      <c r="G162" s="10">
        <f t="shared" si="6"/>
        <v>680</v>
      </c>
      <c r="H162" s="3">
        <v>0</v>
      </c>
      <c r="I162" s="8">
        <f t="shared" si="7"/>
        <v>0</v>
      </c>
      <c r="J162" s="8">
        <f t="shared" si="8"/>
        <v>680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2"/>
    </row>
    <row r="163" s="3" customFormat="1" ht="34" customHeight="1" spans="1:38">
      <c r="A163" s="8">
        <v>161</v>
      </c>
      <c r="B163" s="14" t="s">
        <v>758</v>
      </c>
      <c r="C163" s="14" t="s">
        <v>21</v>
      </c>
      <c r="D163" s="15" t="s">
        <v>1067</v>
      </c>
      <c r="E163" s="3" t="s">
        <v>246</v>
      </c>
      <c r="F163" s="16">
        <v>1</v>
      </c>
      <c r="G163" s="10">
        <f t="shared" si="6"/>
        <v>340</v>
      </c>
      <c r="H163" s="3">
        <v>0</v>
      </c>
      <c r="I163" s="8">
        <f t="shared" si="7"/>
        <v>0</v>
      </c>
      <c r="J163" s="8">
        <f t="shared" si="8"/>
        <v>340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2"/>
    </row>
    <row r="164" s="3" customFormat="1" ht="34" customHeight="1" spans="1:38">
      <c r="A164" s="8">
        <v>162</v>
      </c>
      <c r="B164" s="14" t="s">
        <v>761</v>
      </c>
      <c r="C164" s="14" t="s">
        <v>15</v>
      </c>
      <c r="D164" s="15" t="s">
        <v>1068</v>
      </c>
      <c r="E164" s="3" t="s">
        <v>133</v>
      </c>
      <c r="F164" s="16">
        <v>7</v>
      </c>
      <c r="G164" s="10">
        <f t="shared" si="6"/>
        <v>2380</v>
      </c>
      <c r="H164" s="3">
        <v>0</v>
      </c>
      <c r="I164" s="8">
        <f t="shared" si="7"/>
        <v>0</v>
      </c>
      <c r="J164" s="8">
        <f t="shared" si="8"/>
        <v>2380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2"/>
    </row>
    <row r="165" s="3" customFormat="1" ht="34" customHeight="1" spans="1:38">
      <c r="A165" s="8">
        <v>163</v>
      </c>
      <c r="B165" s="14" t="s">
        <v>764</v>
      </c>
      <c r="C165" s="14" t="s">
        <v>15</v>
      </c>
      <c r="D165" s="15" t="s">
        <v>1069</v>
      </c>
      <c r="E165" s="3" t="s">
        <v>133</v>
      </c>
      <c r="F165" s="16">
        <v>7</v>
      </c>
      <c r="G165" s="10">
        <f t="shared" si="6"/>
        <v>2380</v>
      </c>
      <c r="H165" s="3">
        <v>0</v>
      </c>
      <c r="I165" s="8">
        <f t="shared" si="7"/>
        <v>0</v>
      </c>
      <c r="J165" s="8">
        <f t="shared" si="8"/>
        <v>2380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2"/>
    </row>
    <row r="166" s="3" customFormat="1" ht="34" customHeight="1" spans="1:38">
      <c r="A166" s="8">
        <v>164</v>
      </c>
      <c r="B166" s="14" t="s">
        <v>767</v>
      </c>
      <c r="C166" s="14" t="s">
        <v>21</v>
      </c>
      <c r="D166" s="15" t="s">
        <v>1070</v>
      </c>
      <c r="E166" s="3" t="s">
        <v>320</v>
      </c>
      <c r="F166" s="16">
        <v>3</v>
      </c>
      <c r="G166" s="10">
        <f t="shared" si="6"/>
        <v>1020</v>
      </c>
      <c r="H166" s="3">
        <v>3</v>
      </c>
      <c r="I166" s="8">
        <f t="shared" si="7"/>
        <v>450</v>
      </c>
      <c r="J166" s="8">
        <f t="shared" si="8"/>
        <v>1470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2"/>
    </row>
    <row r="167" s="3" customFormat="1" ht="34" customHeight="1" spans="1:38">
      <c r="A167" s="8">
        <v>165</v>
      </c>
      <c r="B167" s="14" t="s">
        <v>771</v>
      </c>
      <c r="C167" s="14" t="s">
        <v>21</v>
      </c>
      <c r="D167" s="15" t="s">
        <v>1071</v>
      </c>
      <c r="E167" s="3" t="s">
        <v>253</v>
      </c>
      <c r="F167" s="16">
        <v>12</v>
      </c>
      <c r="G167" s="10">
        <f t="shared" si="6"/>
        <v>4080</v>
      </c>
      <c r="H167" s="3">
        <v>0</v>
      </c>
      <c r="I167" s="8">
        <f t="shared" si="7"/>
        <v>0</v>
      </c>
      <c r="J167" s="8">
        <f t="shared" si="8"/>
        <v>4080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2"/>
    </row>
    <row r="168" s="3" customFormat="1" ht="34" customHeight="1" spans="1:38">
      <c r="A168" s="8">
        <v>166</v>
      </c>
      <c r="B168" s="14" t="s">
        <v>778</v>
      </c>
      <c r="C168" s="14" t="s">
        <v>15</v>
      </c>
      <c r="D168" s="15" t="s">
        <v>1072</v>
      </c>
      <c r="E168" s="3" t="s">
        <v>253</v>
      </c>
      <c r="F168" s="16">
        <v>12</v>
      </c>
      <c r="G168" s="10">
        <f t="shared" si="6"/>
        <v>4080</v>
      </c>
      <c r="H168" s="3">
        <v>0</v>
      </c>
      <c r="I168" s="8">
        <f t="shared" si="7"/>
        <v>0</v>
      </c>
      <c r="J168" s="8">
        <f t="shared" si="8"/>
        <v>4080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2"/>
    </row>
    <row r="169" s="3" customFormat="1" ht="34" customHeight="1" spans="1:38">
      <c r="A169" s="8">
        <v>167</v>
      </c>
      <c r="B169" s="14" t="s">
        <v>781</v>
      </c>
      <c r="C169" s="14" t="s">
        <v>15</v>
      </c>
      <c r="D169" s="15" t="s">
        <v>1073</v>
      </c>
      <c r="E169" s="3" t="s">
        <v>253</v>
      </c>
      <c r="F169" s="16">
        <v>12</v>
      </c>
      <c r="G169" s="10">
        <f t="shared" si="6"/>
        <v>4080</v>
      </c>
      <c r="H169" s="3">
        <v>0</v>
      </c>
      <c r="I169" s="8">
        <f t="shared" si="7"/>
        <v>0</v>
      </c>
      <c r="J169" s="8">
        <f t="shared" si="8"/>
        <v>4080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2"/>
    </row>
    <row r="170" s="3" customFormat="1" ht="34" customHeight="1" spans="1:38">
      <c r="A170" s="8">
        <v>168</v>
      </c>
      <c r="B170" s="14" t="s">
        <v>787</v>
      </c>
      <c r="C170" s="14" t="s">
        <v>15</v>
      </c>
      <c r="D170" s="15" t="s">
        <v>1074</v>
      </c>
      <c r="E170" s="3" t="s">
        <v>253</v>
      </c>
      <c r="F170" s="16">
        <v>12</v>
      </c>
      <c r="G170" s="10">
        <f t="shared" si="6"/>
        <v>4080</v>
      </c>
      <c r="H170" s="3">
        <v>0</v>
      </c>
      <c r="I170" s="8">
        <f t="shared" si="7"/>
        <v>0</v>
      </c>
      <c r="J170" s="8">
        <f t="shared" si="8"/>
        <v>4080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2"/>
    </row>
    <row r="171" s="3" customFormat="1" ht="34" customHeight="1" spans="1:38">
      <c r="A171" s="8">
        <v>169</v>
      </c>
      <c r="B171" s="14" t="s">
        <v>790</v>
      </c>
      <c r="C171" s="14" t="s">
        <v>21</v>
      </c>
      <c r="D171" s="15" t="s">
        <v>1075</v>
      </c>
      <c r="E171" s="3" t="s">
        <v>303</v>
      </c>
      <c r="F171" s="16">
        <v>9</v>
      </c>
      <c r="G171" s="10">
        <f t="shared" si="6"/>
        <v>3060</v>
      </c>
      <c r="H171" s="3">
        <v>0</v>
      </c>
      <c r="I171" s="8">
        <f t="shared" si="7"/>
        <v>0</v>
      </c>
      <c r="J171" s="8">
        <f t="shared" si="8"/>
        <v>3060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2"/>
    </row>
    <row r="172" s="3" customFormat="1" ht="34" customHeight="1" spans="1:38">
      <c r="A172" s="8">
        <v>170</v>
      </c>
      <c r="B172" s="14" t="s">
        <v>794</v>
      </c>
      <c r="C172" s="14" t="s">
        <v>21</v>
      </c>
      <c r="D172" s="15" t="s">
        <v>1076</v>
      </c>
      <c r="E172" s="3" t="s">
        <v>253</v>
      </c>
      <c r="F172" s="16">
        <v>12</v>
      </c>
      <c r="G172" s="10">
        <f t="shared" si="6"/>
        <v>4080</v>
      </c>
      <c r="H172" s="3">
        <v>12</v>
      </c>
      <c r="I172" s="8">
        <f t="shared" si="7"/>
        <v>1800</v>
      </c>
      <c r="J172" s="8">
        <f t="shared" si="8"/>
        <v>5880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2"/>
    </row>
    <row r="173" s="3" customFormat="1" ht="34" customHeight="1" spans="1:38">
      <c r="A173" s="8">
        <v>171</v>
      </c>
      <c r="B173" s="14" t="s">
        <v>801</v>
      </c>
      <c r="C173" s="14" t="s">
        <v>21</v>
      </c>
      <c r="D173" s="15" t="s">
        <v>1077</v>
      </c>
      <c r="E173" s="3" t="s">
        <v>499</v>
      </c>
      <c r="F173" s="16">
        <v>8</v>
      </c>
      <c r="G173" s="10">
        <f t="shared" si="6"/>
        <v>2720</v>
      </c>
      <c r="H173" s="3">
        <v>0</v>
      </c>
      <c r="I173" s="8">
        <f t="shared" si="7"/>
        <v>0</v>
      </c>
      <c r="J173" s="8">
        <f t="shared" si="8"/>
        <v>2720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2"/>
    </row>
    <row r="174" s="3" customFormat="1" ht="34" customHeight="1" spans="1:38">
      <c r="A174" s="8">
        <v>172</v>
      </c>
      <c r="B174" s="14" t="s">
        <v>817</v>
      </c>
      <c r="C174" s="14" t="s">
        <v>15</v>
      </c>
      <c r="D174" s="15" t="s">
        <v>1078</v>
      </c>
      <c r="E174" s="3" t="s">
        <v>30</v>
      </c>
      <c r="F174" s="16">
        <v>11</v>
      </c>
      <c r="G174" s="10">
        <f t="shared" ref="G174:G188" si="9">340*F174</f>
        <v>3740</v>
      </c>
      <c r="H174" s="3">
        <v>0</v>
      </c>
      <c r="I174" s="8">
        <f t="shared" ref="I174:I188" si="10">150*H174</f>
        <v>0</v>
      </c>
      <c r="J174" s="8">
        <f t="shared" ref="J174:J188" si="11">G174+I174</f>
        <v>3740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2"/>
    </row>
    <row r="175" s="3" customFormat="1" ht="34" customHeight="1" spans="1:38">
      <c r="A175" s="8">
        <v>173</v>
      </c>
      <c r="B175" s="14" t="s">
        <v>821</v>
      </c>
      <c r="C175" s="14" t="s">
        <v>21</v>
      </c>
      <c r="D175" s="15" t="s">
        <v>1079</v>
      </c>
      <c r="E175" s="3" t="s">
        <v>1080</v>
      </c>
      <c r="F175" s="16">
        <v>5</v>
      </c>
      <c r="G175" s="10">
        <f t="shared" si="9"/>
        <v>1700</v>
      </c>
      <c r="H175" s="3">
        <v>5</v>
      </c>
      <c r="I175" s="8">
        <f t="shared" si="10"/>
        <v>750</v>
      </c>
      <c r="J175" s="8">
        <f t="shared" si="11"/>
        <v>2450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2"/>
    </row>
    <row r="176" s="3" customFormat="1" ht="34" customHeight="1" spans="1:38">
      <c r="A176" s="8">
        <v>174</v>
      </c>
      <c r="B176" s="14" t="s">
        <v>825</v>
      </c>
      <c r="C176" s="14" t="s">
        <v>21</v>
      </c>
      <c r="D176" s="15" t="s">
        <v>1081</v>
      </c>
      <c r="E176" s="3" t="s">
        <v>253</v>
      </c>
      <c r="F176" s="16">
        <v>12</v>
      </c>
      <c r="G176" s="10">
        <f t="shared" si="9"/>
        <v>4080</v>
      </c>
      <c r="H176" s="3">
        <v>0</v>
      </c>
      <c r="I176" s="8">
        <f t="shared" si="10"/>
        <v>0</v>
      </c>
      <c r="J176" s="8">
        <f t="shared" si="11"/>
        <v>4080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2"/>
    </row>
    <row r="177" s="3" customFormat="1" ht="34" customHeight="1" spans="1:38">
      <c r="A177" s="8">
        <v>175</v>
      </c>
      <c r="B177" s="14" t="s">
        <v>828</v>
      </c>
      <c r="C177" s="14" t="s">
        <v>15</v>
      </c>
      <c r="D177" s="15" t="s">
        <v>1082</v>
      </c>
      <c r="E177" s="3" t="s">
        <v>1083</v>
      </c>
      <c r="F177" s="16">
        <v>10</v>
      </c>
      <c r="G177" s="10">
        <f t="shared" si="9"/>
        <v>3400</v>
      </c>
      <c r="H177" s="3">
        <v>0</v>
      </c>
      <c r="I177" s="8">
        <f t="shared" si="10"/>
        <v>0</v>
      </c>
      <c r="J177" s="8">
        <f t="shared" si="11"/>
        <v>3400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2"/>
    </row>
    <row r="178" s="3" customFormat="1" ht="34" customHeight="1" spans="1:38">
      <c r="A178" s="8">
        <v>176</v>
      </c>
      <c r="B178" s="14" t="s">
        <v>832</v>
      </c>
      <c r="C178" s="14" t="s">
        <v>15</v>
      </c>
      <c r="D178" s="15" t="s">
        <v>1084</v>
      </c>
      <c r="E178" s="3" t="s">
        <v>1085</v>
      </c>
      <c r="F178" s="16">
        <v>8</v>
      </c>
      <c r="G178" s="10">
        <f t="shared" si="9"/>
        <v>2720</v>
      </c>
      <c r="H178" s="3">
        <v>0</v>
      </c>
      <c r="I178" s="8">
        <f t="shared" si="10"/>
        <v>0</v>
      </c>
      <c r="J178" s="8">
        <f t="shared" si="11"/>
        <v>2720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2"/>
    </row>
    <row r="179" s="3" customFormat="1" ht="34" customHeight="1" spans="1:38">
      <c r="A179" s="8">
        <v>177</v>
      </c>
      <c r="B179" s="14" t="s">
        <v>836</v>
      </c>
      <c r="C179" s="14" t="s">
        <v>21</v>
      </c>
      <c r="D179" s="15" t="s">
        <v>1086</v>
      </c>
      <c r="E179" s="3" t="s">
        <v>469</v>
      </c>
      <c r="F179" s="17">
        <v>3</v>
      </c>
      <c r="G179" s="10">
        <f t="shared" si="9"/>
        <v>1020</v>
      </c>
      <c r="H179" s="18">
        <v>3</v>
      </c>
      <c r="I179" s="8">
        <f t="shared" si="10"/>
        <v>450</v>
      </c>
      <c r="J179" s="8">
        <f t="shared" si="11"/>
        <v>1470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2"/>
    </row>
    <row r="180" s="3" customFormat="1" ht="34" customHeight="1" spans="1:38">
      <c r="A180" s="8">
        <v>178</v>
      </c>
      <c r="B180" s="14" t="s">
        <v>840</v>
      </c>
      <c r="C180" s="14" t="s">
        <v>15</v>
      </c>
      <c r="D180" s="15" t="s">
        <v>1087</v>
      </c>
      <c r="E180" s="3" t="s">
        <v>1088</v>
      </c>
      <c r="F180" s="17">
        <v>11</v>
      </c>
      <c r="G180" s="10">
        <f t="shared" si="9"/>
        <v>3740</v>
      </c>
      <c r="H180" s="3">
        <v>0</v>
      </c>
      <c r="I180" s="8">
        <f t="shared" si="10"/>
        <v>0</v>
      </c>
      <c r="J180" s="8">
        <f t="shared" si="11"/>
        <v>3740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2"/>
    </row>
    <row r="181" s="3" customFormat="1" ht="34" customHeight="1" spans="1:38">
      <c r="A181" s="8">
        <v>179</v>
      </c>
      <c r="B181" s="14" t="s">
        <v>843</v>
      </c>
      <c r="C181" s="14" t="s">
        <v>15</v>
      </c>
      <c r="D181" s="15" t="s">
        <v>1089</v>
      </c>
      <c r="E181" s="3" t="s">
        <v>30</v>
      </c>
      <c r="F181" s="16">
        <v>12</v>
      </c>
      <c r="G181" s="10">
        <f t="shared" si="9"/>
        <v>4080</v>
      </c>
      <c r="H181" s="3">
        <v>12</v>
      </c>
      <c r="I181" s="8">
        <f t="shared" si="10"/>
        <v>1800</v>
      </c>
      <c r="J181" s="8">
        <f t="shared" si="11"/>
        <v>5880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2"/>
    </row>
    <row r="182" s="3" customFormat="1" ht="34" customHeight="1" spans="1:38">
      <c r="A182" s="8">
        <v>180</v>
      </c>
      <c r="B182" s="14" t="s">
        <v>846</v>
      </c>
      <c r="C182" s="14" t="s">
        <v>15</v>
      </c>
      <c r="D182" s="15" t="s">
        <v>1090</v>
      </c>
      <c r="E182" s="3" t="s">
        <v>30</v>
      </c>
      <c r="F182" s="16">
        <v>12</v>
      </c>
      <c r="G182" s="10">
        <f t="shared" si="9"/>
        <v>4080</v>
      </c>
      <c r="H182" s="3">
        <v>12</v>
      </c>
      <c r="I182" s="8">
        <f t="shared" si="10"/>
        <v>1800</v>
      </c>
      <c r="J182" s="8">
        <f t="shared" si="11"/>
        <v>5880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2"/>
    </row>
    <row r="183" s="3" customFormat="1" ht="34" customHeight="1" spans="1:38">
      <c r="A183" s="8">
        <v>181</v>
      </c>
      <c r="B183" s="14" t="s">
        <v>849</v>
      </c>
      <c r="C183" s="14" t="s">
        <v>21</v>
      </c>
      <c r="D183" s="15" t="s">
        <v>1091</v>
      </c>
      <c r="E183" s="3" t="s">
        <v>30</v>
      </c>
      <c r="F183" s="16">
        <v>12</v>
      </c>
      <c r="G183" s="10">
        <f t="shared" si="9"/>
        <v>4080</v>
      </c>
      <c r="H183" s="3">
        <v>0</v>
      </c>
      <c r="I183" s="8">
        <f t="shared" si="10"/>
        <v>0</v>
      </c>
      <c r="J183" s="8">
        <f t="shared" si="11"/>
        <v>4080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2"/>
    </row>
    <row r="184" s="3" customFormat="1" ht="34" customHeight="1" spans="1:38">
      <c r="A184" s="8">
        <v>182</v>
      </c>
      <c r="B184" s="14" t="s">
        <v>853</v>
      </c>
      <c r="C184" s="14" t="s">
        <v>21</v>
      </c>
      <c r="D184" s="15" t="s">
        <v>1092</v>
      </c>
      <c r="E184" s="3" t="s">
        <v>30</v>
      </c>
      <c r="F184" s="16">
        <v>12</v>
      </c>
      <c r="G184" s="10">
        <f t="shared" si="9"/>
        <v>4080</v>
      </c>
      <c r="H184" s="3">
        <v>0</v>
      </c>
      <c r="I184" s="8">
        <f t="shared" si="10"/>
        <v>0</v>
      </c>
      <c r="J184" s="8">
        <f t="shared" si="11"/>
        <v>4080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2"/>
    </row>
    <row r="185" s="3" customFormat="1" ht="34" customHeight="1" spans="1:38">
      <c r="A185" s="8">
        <v>183</v>
      </c>
      <c r="B185" s="14" t="s">
        <v>860</v>
      </c>
      <c r="C185" s="14" t="s">
        <v>21</v>
      </c>
      <c r="D185" s="15" t="s">
        <v>1093</v>
      </c>
      <c r="E185" s="3" t="s">
        <v>152</v>
      </c>
      <c r="F185" s="16">
        <v>8</v>
      </c>
      <c r="G185" s="10">
        <f t="shared" si="9"/>
        <v>2720</v>
      </c>
      <c r="H185" s="3">
        <v>8</v>
      </c>
      <c r="I185" s="8">
        <f t="shared" si="10"/>
        <v>1200</v>
      </c>
      <c r="J185" s="8">
        <f t="shared" si="11"/>
        <v>3920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2"/>
    </row>
    <row r="186" s="3" customFormat="1" ht="34" customHeight="1" spans="1:38">
      <c r="A186" s="8">
        <v>184</v>
      </c>
      <c r="B186" s="14" t="s">
        <v>869</v>
      </c>
      <c r="C186" s="14" t="s">
        <v>21</v>
      </c>
      <c r="D186" s="15" t="s">
        <v>1094</v>
      </c>
      <c r="E186" s="3" t="s">
        <v>171</v>
      </c>
      <c r="F186" s="16">
        <v>11</v>
      </c>
      <c r="G186" s="10">
        <f t="shared" si="9"/>
        <v>3740</v>
      </c>
      <c r="H186" s="3">
        <v>0</v>
      </c>
      <c r="I186" s="8">
        <f t="shared" si="10"/>
        <v>0</v>
      </c>
      <c r="J186" s="8">
        <f t="shared" si="11"/>
        <v>3740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2"/>
    </row>
    <row r="187" s="3" customFormat="1" ht="34" customHeight="1" spans="1:38">
      <c r="A187" s="8">
        <v>185</v>
      </c>
      <c r="B187" s="14" t="s">
        <v>872</v>
      </c>
      <c r="C187" s="14" t="s">
        <v>15</v>
      </c>
      <c r="D187" s="15" t="s">
        <v>1095</v>
      </c>
      <c r="E187" s="3" t="s">
        <v>30</v>
      </c>
      <c r="F187" s="16">
        <v>12</v>
      </c>
      <c r="G187" s="10">
        <f t="shared" si="9"/>
        <v>4080</v>
      </c>
      <c r="H187" s="3">
        <v>0</v>
      </c>
      <c r="I187" s="8">
        <f t="shared" si="10"/>
        <v>0</v>
      </c>
      <c r="J187" s="8">
        <f t="shared" si="11"/>
        <v>4080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2"/>
    </row>
    <row r="188" s="3" customFormat="1" ht="34" customHeight="1" spans="1:38">
      <c r="A188" s="8">
        <v>186</v>
      </c>
      <c r="B188" s="14" t="s">
        <v>875</v>
      </c>
      <c r="C188" s="14" t="s">
        <v>15</v>
      </c>
      <c r="D188" s="15" t="s">
        <v>1096</v>
      </c>
      <c r="E188" s="3" t="s">
        <v>129</v>
      </c>
      <c r="F188" s="16">
        <v>10</v>
      </c>
      <c r="G188" s="10">
        <f t="shared" si="9"/>
        <v>3400</v>
      </c>
      <c r="H188" s="3">
        <v>0</v>
      </c>
      <c r="I188" s="8">
        <f t="shared" si="10"/>
        <v>0</v>
      </c>
      <c r="J188" s="8">
        <f t="shared" si="11"/>
        <v>3400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2"/>
    </row>
    <row r="189" s="3" customFormat="1" ht="34" customHeight="1" spans="1:38">
      <c r="A189" s="8">
        <v>187</v>
      </c>
      <c r="B189" s="14" t="s">
        <v>881</v>
      </c>
      <c r="C189" s="14" t="s">
        <v>21</v>
      </c>
      <c r="D189" s="15" t="s">
        <v>1097</v>
      </c>
      <c r="E189" s="3" t="s">
        <v>194</v>
      </c>
      <c r="F189" s="16">
        <v>4</v>
      </c>
      <c r="G189" s="10">
        <f t="shared" ref="G189:G196" si="12">340*F189</f>
        <v>1360</v>
      </c>
      <c r="H189" s="3">
        <v>0</v>
      </c>
      <c r="I189" s="8">
        <f t="shared" ref="I189:I196" si="13">150*H189</f>
        <v>0</v>
      </c>
      <c r="J189" s="8">
        <f t="shared" ref="J189:J196" si="14">G189+I189</f>
        <v>1360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2"/>
    </row>
    <row r="190" s="3" customFormat="1" ht="34" customHeight="1" spans="1:38">
      <c r="A190" s="8">
        <v>188</v>
      </c>
      <c r="B190" s="14" t="s">
        <v>884</v>
      </c>
      <c r="C190" s="14" t="s">
        <v>15</v>
      </c>
      <c r="D190" s="15" t="s">
        <v>1098</v>
      </c>
      <c r="E190" s="3" t="s">
        <v>129</v>
      </c>
      <c r="F190" s="16">
        <v>10</v>
      </c>
      <c r="G190" s="10">
        <f t="shared" si="12"/>
        <v>3400</v>
      </c>
      <c r="H190" s="3">
        <v>0</v>
      </c>
      <c r="I190" s="8">
        <f t="shared" si="13"/>
        <v>0</v>
      </c>
      <c r="J190" s="8">
        <f t="shared" si="14"/>
        <v>3400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2"/>
    </row>
    <row r="191" s="3" customFormat="1" ht="34" customHeight="1" spans="1:38">
      <c r="A191" s="8">
        <v>189</v>
      </c>
      <c r="B191" s="14" t="s">
        <v>887</v>
      </c>
      <c r="C191" s="14" t="s">
        <v>15</v>
      </c>
      <c r="D191" s="15" t="s">
        <v>1099</v>
      </c>
      <c r="E191" s="3" t="s">
        <v>152</v>
      </c>
      <c r="F191" s="16">
        <v>8</v>
      </c>
      <c r="G191" s="10">
        <f t="shared" si="12"/>
        <v>2720</v>
      </c>
      <c r="H191" s="3">
        <v>8</v>
      </c>
      <c r="I191" s="8">
        <f t="shared" si="13"/>
        <v>1200</v>
      </c>
      <c r="J191" s="8">
        <f t="shared" si="14"/>
        <v>3920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2"/>
    </row>
    <row r="192" s="3" customFormat="1" ht="34" customHeight="1" spans="1:38">
      <c r="A192" s="8">
        <v>190</v>
      </c>
      <c r="B192" s="14" t="s">
        <v>890</v>
      </c>
      <c r="C192" s="14" t="s">
        <v>21</v>
      </c>
      <c r="D192" s="15" t="s">
        <v>1100</v>
      </c>
      <c r="E192" s="3" t="s">
        <v>856</v>
      </c>
      <c r="F192" s="8">
        <v>1</v>
      </c>
      <c r="G192" s="10">
        <f t="shared" si="12"/>
        <v>340</v>
      </c>
      <c r="H192" s="3">
        <v>1</v>
      </c>
      <c r="I192" s="8">
        <f t="shared" si="13"/>
        <v>150</v>
      </c>
      <c r="J192" s="8">
        <f t="shared" si="14"/>
        <v>490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2"/>
    </row>
    <row r="193" s="3" customFormat="1" ht="34" customHeight="1" spans="1:38">
      <c r="A193" s="8">
        <v>191</v>
      </c>
      <c r="B193" s="14" t="s">
        <v>893</v>
      </c>
      <c r="C193" s="14" t="s">
        <v>15</v>
      </c>
      <c r="D193" s="15" t="s">
        <v>1101</v>
      </c>
      <c r="E193" s="3" t="s">
        <v>30</v>
      </c>
      <c r="F193" s="8">
        <v>12</v>
      </c>
      <c r="G193" s="10">
        <f t="shared" si="12"/>
        <v>4080</v>
      </c>
      <c r="H193" s="3">
        <v>0</v>
      </c>
      <c r="I193" s="8">
        <f t="shared" si="13"/>
        <v>0</v>
      </c>
      <c r="J193" s="8">
        <f t="shared" si="14"/>
        <v>4080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2"/>
    </row>
    <row r="194" s="3" customFormat="1" ht="34" customHeight="1" spans="1:38">
      <c r="A194" s="8">
        <v>192</v>
      </c>
      <c r="B194" s="14" t="s">
        <v>896</v>
      </c>
      <c r="C194" s="14" t="s">
        <v>21</v>
      </c>
      <c r="D194" s="15" t="s">
        <v>1102</v>
      </c>
      <c r="E194" s="3" t="s">
        <v>19</v>
      </c>
      <c r="F194" s="8">
        <v>6</v>
      </c>
      <c r="G194" s="10">
        <f t="shared" si="12"/>
        <v>2040</v>
      </c>
      <c r="H194" s="3">
        <v>6</v>
      </c>
      <c r="I194" s="8">
        <f t="shared" si="13"/>
        <v>900</v>
      </c>
      <c r="J194" s="8">
        <f t="shared" si="14"/>
        <v>2940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2"/>
    </row>
    <row r="195" s="3" customFormat="1" ht="34" customHeight="1" spans="1:38">
      <c r="A195" s="8">
        <v>193</v>
      </c>
      <c r="B195" s="14" t="s">
        <v>899</v>
      </c>
      <c r="C195" s="14" t="s">
        <v>21</v>
      </c>
      <c r="D195" s="15" t="s">
        <v>1103</v>
      </c>
      <c r="E195" s="3" t="s">
        <v>171</v>
      </c>
      <c r="F195" s="16">
        <v>11</v>
      </c>
      <c r="G195" s="10">
        <f t="shared" si="12"/>
        <v>3740</v>
      </c>
      <c r="H195" s="3">
        <v>11</v>
      </c>
      <c r="I195" s="8">
        <f t="shared" si="13"/>
        <v>1650</v>
      </c>
      <c r="J195" s="8">
        <f t="shared" si="14"/>
        <v>5390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2"/>
    </row>
    <row r="196" s="3" customFormat="1" ht="34" customHeight="1" spans="1:38">
      <c r="A196" s="8">
        <v>194</v>
      </c>
      <c r="B196" s="14" t="s">
        <v>902</v>
      </c>
      <c r="C196" s="14" t="s">
        <v>15</v>
      </c>
      <c r="D196" s="15" t="s">
        <v>1104</v>
      </c>
      <c r="E196" s="3" t="s">
        <v>171</v>
      </c>
      <c r="F196" s="16">
        <v>11</v>
      </c>
      <c r="G196" s="10">
        <f t="shared" si="12"/>
        <v>3740</v>
      </c>
      <c r="H196" s="3">
        <v>11</v>
      </c>
      <c r="I196" s="8">
        <f t="shared" si="13"/>
        <v>1650</v>
      </c>
      <c r="J196" s="8">
        <f t="shared" si="14"/>
        <v>5390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2"/>
    </row>
  </sheetData>
  <autoFilter xmlns:etc="http://www.wps.cn/officeDocument/2017/etCustomData" ref="A2:AL196" etc:filterBottomFollowUsedRange="0">
    <extLst/>
  </autoFilter>
  <mergeCells count="1">
    <mergeCell ref="A1:J1"/>
  </mergeCells>
  <conditionalFormatting sqref="D3:D196">
    <cfRule type="duplicateValues" dxfId="0" priority="3"/>
    <cfRule type="duplicateValues" dxfId="1" priority="2"/>
    <cfRule type="duplicateValues" dxfId="0" priority="1"/>
  </conditionalFormatting>
  <conditionalFormatting sqref="D1:D2 D197:D1048576">
    <cfRule type="duplicateValues" dxfId="1" priority="5"/>
    <cfRule type="duplicateValues" dxfId="0" priority="6"/>
    <cfRule type="duplicateValues" dxfId="0" priority="4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总273人</vt:lpstr>
      <vt:lpstr>194人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。</dc:creator>
  <cp:lastModifiedBy>Wali</cp:lastModifiedBy>
  <dcterms:created xsi:type="dcterms:W3CDTF">2023-08-18T01:55:00Z</dcterms:created>
  <dcterms:modified xsi:type="dcterms:W3CDTF">2024-08-20T09:58:11Z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76B522B29BF3418E98C8B36884069460_13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