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12期" sheetId="1" r:id="rId1"/>
    <sheet name="13期" sheetId="2" r:id="rId2"/>
    <sheet name="14期" sheetId="3" r:id="rId3"/>
  </sheets>
  <definedNames>
    <definedName name="_xlnm.Print_Titles" localSheetId="0">'12期'!$1:$4</definedName>
    <definedName name="_xlnm._FilterDatabase" localSheetId="1" hidden="1">'13期'!$A$1:$F$32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<sst xmlns="http://schemas.openxmlformats.org/spreadsheetml/2006/main" count="384" uniqueCount="186">
  <si>
    <t>职业技能培训补贴明细表</t>
  </si>
  <si>
    <t>培训机构：焦作市思程职业技能培训学校有限公司</t>
  </si>
  <si>
    <t>培训批次：2024高新区【短视频剪辑】12期</t>
  </si>
  <si>
    <t>培训时间：2024年5月6日-5月19日</t>
  </si>
  <si>
    <t>填表时间：2025年6月10日</t>
  </si>
  <si>
    <t>序号</t>
  </si>
  <si>
    <t>姓名</t>
  </si>
  <si>
    <t>性别</t>
  </si>
  <si>
    <t>身份证号</t>
  </si>
  <si>
    <t>补贴金额（元）</t>
  </si>
  <si>
    <t>备注</t>
  </si>
  <si>
    <t>陈风梅</t>
  </si>
  <si>
    <t>410823********8328</t>
  </si>
  <si>
    <t>800</t>
  </si>
  <si>
    <t>专项能力证书</t>
  </si>
  <si>
    <t>陈杰</t>
  </si>
  <si>
    <t>410823********0082</t>
  </si>
  <si>
    <t>成守豫</t>
  </si>
  <si>
    <t>411322********0628</t>
  </si>
  <si>
    <t>崔霞</t>
  </si>
  <si>
    <t>410823********8324</t>
  </si>
  <si>
    <t>崔美丽</t>
  </si>
  <si>
    <t>410823********8348</t>
  </si>
  <si>
    <t>冯秋丽</t>
  </si>
  <si>
    <t>410803********352X</t>
  </si>
  <si>
    <t>黄迁迁</t>
  </si>
  <si>
    <t>410823********0429</t>
  </si>
  <si>
    <t>李粉枝</t>
  </si>
  <si>
    <t>410821********3586</t>
  </si>
  <si>
    <t>李秋玲</t>
  </si>
  <si>
    <t>女</t>
  </si>
  <si>
    <t>410823********8326</t>
  </si>
  <si>
    <t>李志超</t>
  </si>
  <si>
    <t>男</t>
  </si>
  <si>
    <t>410823********0216</t>
  </si>
  <si>
    <t>牛琴香</t>
  </si>
  <si>
    <t>410823********8323</t>
  </si>
  <si>
    <t>邱爱萍</t>
  </si>
  <si>
    <t>邱亚男</t>
  </si>
  <si>
    <t>410822********5027</t>
  </si>
  <si>
    <t>申芳芳</t>
  </si>
  <si>
    <t>410823********0063</t>
  </si>
  <si>
    <t>申红梅</t>
  </si>
  <si>
    <t>410823********8349</t>
  </si>
  <si>
    <t>申卫花</t>
  </si>
  <si>
    <t>410823********8325</t>
  </si>
  <si>
    <t>石巧玲</t>
  </si>
  <si>
    <t>410823********8320</t>
  </si>
  <si>
    <t>王小苗</t>
  </si>
  <si>
    <t>410823********8321</t>
  </si>
  <si>
    <t>毋红梅</t>
  </si>
  <si>
    <t>吴冬花</t>
  </si>
  <si>
    <t>410823********8345</t>
  </si>
  <si>
    <t>谢利平</t>
  </si>
  <si>
    <t>410823********832X</t>
  </si>
  <si>
    <t>闫娜娜</t>
  </si>
  <si>
    <t>410803********5543</t>
  </si>
  <si>
    <t>杨小花</t>
  </si>
  <si>
    <t>杨小琴</t>
  </si>
  <si>
    <t>雍松涛</t>
  </si>
  <si>
    <t>410823********8327</t>
  </si>
  <si>
    <t>雍小红</t>
  </si>
  <si>
    <t>张春霞</t>
  </si>
  <si>
    <t>张军利</t>
  </si>
  <si>
    <t>张明月</t>
  </si>
  <si>
    <t>410823********1341</t>
  </si>
  <si>
    <t>张艳辉</t>
  </si>
  <si>
    <t>410821********3528</t>
  </si>
  <si>
    <t>谷腊梅</t>
  </si>
  <si>
    <t>培训批次：2024高新区【互联网营销师】13期</t>
  </si>
  <si>
    <t>培训时间：2024年5月17日-5月25日</t>
  </si>
  <si>
    <t>陈喜红</t>
  </si>
  <si>
    <t>410811********0069</t>
  </si>
  <si>
    <t>1200</t>
  </si>
  <si>
    <t>职业技能等级初级</t>
  </si>
  <si>
    <t>程康</t>
  </si>
  <si>
    <t>410822********5512</t>
  </si>
  <si>
    <t>高显臣</t>
  </si>
  <si>
    <t>230822********2579</t>
  </si>
  <si>
    <t>高自鑫</t>
  </si>
  <si>
    <t>410822********8977</t>
  </si>
  <si>
    <t>700</t>
  </si>
  <si>
    <t>培训合格证</t>
  </si>
  <si>
    <t>韩涛涛</t>
  </si>
  <si>
    <t>410822********5015</t>
  </si>
  <si>
    <t>韩雪</t>
  </si>
  <si>
    <t>410811********0140</t>
  </si>
  <si>
    <t>和保卫</t>
  </si>
  <si>
    <t>410822********5536</t>
  </si>
  <si>
    <t>和峰峰</t>
  </si>
  <si>
    <t>410822********5551</t>
  </si>
  <si>
    <t>姬生尧</t>
  </si>
  <si>
    <t>410821********2510</t>
  </si>
  <si>
    <t>金桂英</t>
  </si>
  <si>
    <t>411523********3169</t>
  </si>
  <si>
    <t>孔洋洋</t>
  </si>
  <si>
    <t>410821********3596</t>
  </si>
  <si>
    <t>李耿</t>
  </si>
  <si>
    <t>410821********2516</t>
  </si>
  <si>
    <t>李梦琳</t>
  </si>
  <si>
    <t>410822********5034</t>
  </si>
  <si>
    <t>李涛涛</t>
  </si>
  <si>
    <t>410821********0210</t>
  </si>
  <si>
    <t>李玉林</t>
  </si>
  <si>
    <t>410821********2518</t>
  </si>
  <si>
    <t>李自涛</t>
  </si>
  <si>
    <t>410822********5518</t>
  </si>
  <si>
    <t>廉二涛</t>
  </si>
  <si>
    <t>410821********2511</t>
  </si>
  <si>
    <t>王成献</t>
  </si>
  <si>
    <t>410821********251X</t>
  </si>
  <si>
    <t>王兴普</t>
  </si>
  <si>
    <t>410822********5091</t>
  </si>
  <si>
    <t>毋子豪</t>
  </si>
  <si>
    <t>410822********0096</t>
  </si>
  <si>
    <t>闫勇光</t>
  </si>
  <si>
    <t>410821********2598</t>
  </si>
  <si>
    <t>杨东林</t>
  </si>
  <si>
    <t>410821********3016</t>
  </si>
  <si>
    <t>原加强</t>
  </si>
  <si>
    <t>410821********2536</t>
  </si>
  <si>
    <t>李迎喜</t>
  </si>
  <si>
    <t>王光云</t>
  </si>
  <si>
    <t>410726********5823</t>
  </si>
  <si>
    <t>仝振海</t>
  </si>
  <si>
    <t>410821********0057</t>
  </si>
  <si>
    <t>杨景凯</t>
  </si>
  <si>
    <t>410822********5517</t>
  </si>
  <si>
    <t>程睿智</t>
  </si>
  <si>
    <t>410822********5036</t>
  </si>
  <si>
    <t>培训批次：2024高新区【互联网营销师】14期</t>
  </si>
  <si>
    <t>培训时间：2024年6月11日-6月17日</t>
  </si>
  <si>
    <t>张占红</t>
  </si>
  <si>
    <t>410422********2225</t>
  </si>
  <si>
    <t>赵爱琴</t>
  </si>
  <si>
    <t>410821********5029</t>
  </si>
  <si>
    <t>庞敬敬</t>
  </si>
  <si>
    <t>410821********0022</t>
  </si>
  <si>
    <t>吴聪聪</t>
  </si>
  <si>
    <t>410802********0065</t>
  </si>
  <si>
    <t>魏意娜</t>
  </si>
  <si>
    <t>410811********6024</t>
  </si>
  <si>
    <t>张小云</t>
  </si>
  <si>
    <t>410811********5546</t>
  </si>
  <si>
    <t>张国英</t>
  </si>
  <si>
    <t>410802********6641</t>
  </si>
  <si>
    <t>邹振燕</t>
  </si>
  <si>
    <t>410803********0020</t>
  </si>
  <si>
    <t>任士琳</t>
  </si>
  <si>
    <t>370403********2268</t>
  </si>
  <si>
    <t>王苹</t>
  </si>
  <si>
    <t>410811********0086</t>
  </si>
  <si>
    <t>李娜娜</t>
  </si>
  <si>
    <t>410811********1025</t>
  </si>
  <si>
    <t>赵艳</t>
  </si>
  <si>
    <t>410811********0042</t>
  </si>
  <si>
    <t>张嘉铭</t>
  </si>
  <si>
    <t>410811********0043</t>
  </si>
  <si>
    <t>何艳芳</t>
  </si>
  <si>
    <t>410804********1024</t>
  </si>
  <si>
    <t>董维洁</t>
  </si>
  <si>
    <t>410782********0048</t>
  </si>
  <si>
    <t>任君</t>
  </si>
  <si>
    <t>410802********0105</t>
  </si>
  <si>
    <t>郭志辉</t>
  </si>
  <si>
    <t>410811********6023</t>
  </si>
  <si>
    <t>买小芳</t>
  </si>
  <si>
    <t>410822********0023</t>
  </si>
  <si>
    <t>黄巧竹</t>
  </si>
  <si>
    <t>410928********3629</t>
  </si>
  <si>
    <t>魏慧珍</t>
  </si>
  <si>
    <t>412821********0029</t>
  </si>
  <si>
    <t>范海花</t>
  </si>
  <si>
    <t>410821********4040</t>
  </si>
  <si>
    <t>崔雪艳</t>
  </si>
  <si>
    <t>410804********0088</t>
  </si>
  <si>
    <t>李春霞</t>
  </si>
  <si>
    <t>410803********0024</t>
  </si>
  <si>
    <t>杨娟娟</t>
  </si>
  <si>
    <t>622628********5549</t>
  </si>
  <si>
    <t>周伟娟</t>
  </si>
  <si>
    <t>410526********0040</t>
  </si>
  <si>
    <t>江艳粉</t>
  </si>
  <si>
    <t>410724********9583</t>
  </si>
  <si>
    <t>司沈悦</t>
  </si>
  <si>
    <t>410803********006X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</si>
</sst>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20"/>
      <name val="方正小标宋简体"/>
      <charset val="134"/>
    </font>
    <font>
      <sz val="12"/>
      <name val="仿宋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7" workbookViewId="0">
      <selection activeCell="H34" sqref="H34"/>
    </sheetView>
  </sheetViews>
  <sheetFormatPr defaultColWidth="9" defaultRowHeight="14.25" outlineLevelCol="5"/>
  <cols>
    <col min="1" max="1" width="4.5" style="2" customWidth="1"/>
    <col min="2" max="2" width="8.75" style="1" customWidth="1"/>
    <col min="3" max="3" width="6.625" style="1" customWidth="1"/>
    <col min="4" max="4" width="18.75" style="1" customWidth="1"/>
    <col min="5" max="5" width="20.75" style="1" customWidth="1"/>
    <col min="6" max="6" width="30.875" style="1" customWidth="1"/>
    <col min="7" max="7" width="9" style="1"/>
    <col min="8" max="8" width="18.375" style="1" customWidth="1"/>
    <col min="9" max="16380" width="9" style="1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1" customFormat="1" ht="20.1" customHeight="1" spans="1:6">
      <c r="A2" s="5" t="s">
        <v>1</v>
      </c>
      <c r="B2" s="5"/>
      <c r="C2" s="5"/>
      <c r="D2" s="5"/>
      <c r="E2" s="15" t="s">
        <v>2</v>
      </c>
      <c r="F2" s="16"/>
    </row>
    <row r="3" s="1" customFormat="1" ht="27" customHeight="1" spans="1:6">
      <c r="A3" s="8" t="s">
        <v>3</v>
      </c>
      <c r="B3" s="8"/>
      <c r="C3" s="8"/>
      <c r="D3" s="8"/>
      <c r="E3" s="6"/>
      <c r="F3" s="7" t="s">
        <v>4</v>
      </c>
    </row>
    <row r="4" s="2" customFormat="1" ht="23.1" customHeight="1" spans="1:6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="3" customFormat="1" ht="23.1" customHeight="1" spans="1:6">
      <c r="A5" s="10">
        <v>1</v>
      </c>
      <c r="B5" s="11" t="s">
        <v>11</v>
      </c>
      <c r="C5" s="10" t="str">
        <f>IF(OR(LEN(D6)=15,LEN(D6)=18),IF(MOD(MID(D6,15,3)*1,2),"男","女"),#N/A)</f>
        <v>女</v>
      </c>
      <c r="D5" s="12" t="s">
        <v>12</v>
      </c>
      <c r="E5" s="13" t="s">
        <v>13</v>
      </c>
      <c r="F5" s="17" t="s">
        <v>14</v>
      </c>
    </row>
    <row r="6" s="3" customFormat="1" ht="23.1" customHeight="1" spans="1:6">
      <c r="A6" s="10">
        <v>2</v>
      </c>
      <c r="B6" s="11" t="s">
        <v>15</v>
      </c>
      <c r="C6" s="10" t="str">
        <f t="shared" ref="C6:C34" si="0">IF(OR(LEN(D7)=15,LEN(D7)=18),IF(MOD(MID(D7,15,3)*1,2),"男","女"),#N/A)</f>
        <v>女</v>
      </c>
      <c r="D6" s="12" t="s">
        <v>16</v>
      </c>
      <c r="E6" s="13" t="s">
        <v>13</v>
      </c>
      <c r="F6" s="17" t="s">
        <v>14</v>
      </c>
    </row>
    <row r="7" s="3" customFormat="1" ht="23.1" customHeight="1" spans="1:6">
      <c r="A7" s="10">
        <v>3</v>
      </c>
      <c r="B7" s="11" t="s">
        <v>17</v>
      </c>
      <c r="C7" s="10" t="str">
        <f t="shared" si="0"/>
        <v>女</v>
      </c>
      <c r="D7" s="12" t="s">
        <v>18</v>
      </c>
      <c r="E7" s="13" t="s">
        <v>13</v>
      </c>
      <c r="F7" s="17" t="s">
        <v>14</v>
      </c>
    </row>
    <row r="8" s="3" customFormat="1" ht="23.1" customHeight="1" spans="1:6">
      <c r="A8" s="10">
        <v>4</v>
      </c>
      <c r="B8" s="11" t="s">
        <v>19</v>
      </c>
      <c r="C8" s="10" t="str">
        <f t="shared" si="0"/>
        <v>女</v>
      </c>
      <c r="D8" s="12" t="s">
        <v>20</v>
      </c>
      <c r="E8" s="13" t="s">
        <v>13</v>
      </c>
      <c r="F8" s="17" t="s">
        <v>14</v>
      </c>
    </row>
    <row r="9" s="3" customFormat="1" ht="23.1" customHeight="1" spans="1:6">
      <c r="A9" s="10">
        <v>5</v>
      </c>
      <c r="B9" s="11" t="s">
        <v>21</v>
      </c>
      <c r="C9" s="10" t="str">
        <f t="shared" si="0"/>
        <v>女</v>
      </c>
      <c r="D9" s="12" t="s">
        <v>22</v>
      </c>
      <c r="E9" s="13" t="s">
        <v>13</v>
      </c>
      <c r="F9" s="17" t="s">
        <v>14</v>
      </c>
    </row>
    <row r="10" s="3" customFormat="1" ht="23.1" customHeight="1" spans="1:6">
      <c r="A10" s="10">
        <v>6</v>
      </c>
      <c r="B10" s="11" t="s">
        <v>23</v>
      </c>
      <c r="C10" s="10" t="str">
        <f t="shared" si="0"/>
        <v>女</v>
      </c>
      <c r="D10" s="12" t="s">
        <v>24</v>
      </c>
      <c r="E10" s="13" t="s">
        <v>13</v>
      </c>
      <c r="F10" s="17" t="s">
        <v>14</v>
      </c>
    </row>
    <row r="11" s="3" customFormat="1" ht="23" customHeight="1" spans="1:6">
      <c r="A11" s="10">
        <v>7</v>
      </c>
      <c r="B11" s="11" t="s">
        <v>25</v>
      </c>
      <c r="C11" s="10" t="str">
        <f t="shared" si="0"/>
        <v>女</v>
      </c>
      <c r="D11" s="12" t="s">
        <v>26</v>
      </c>
      <c r="E11" s="13" t="s">
        <v>13</v>
      </c>
      <c r="F11" s="17" t="s">
        <v>14</v>
      </c>
    </row>
    <row r="12" s="3" customFormat="1" ht="23.1" customHeight="1" spans="1:6">
      <c r="A12" s="10">
        <v>8</v>
      </c>
      <c r="B12" s="11" t="s">
        <v>27</v>
      </c>
      <c r="C12" s="10" t="str">
        <f t="shared" si="0"/>
        <v>女</v>
      </c>
      <c r="D12" s="12" t="s">
        <v>28</v>
      </c>
      <c r="E12" s="13" t="s">
        <v>13</v>
      </c>
      <c r="F12" s="17" t="s">
        <v>14</v>
      </c>
    </row>
    <row r="13" s="3" customFormat="1" ht="23.1" customHeight="1" spans="1:6">
      <c r="A13" s="10">
        <v>9</v>
      </c>
      <c r="B13" s="11" t="s">
        <v>29</v>
      </c>
      <c r="C13" s="10" t="s">
        <v>30</v>
      </c>
      <c r="D13" s="12" t="s">
        <v>31</v>
      </c>
      <c r="E13" s="13" t="s">
        <v>13</v>
      </c>
      <c r="F13" s="17" t="s">
        <v>14</v>
      </c>
    </row>
    <row r="14" s="3" customFormat="1" ht="23.1" customHeight="1" spans="1:6">
      <c r="A14" s="10">
        <v>10</v>
      </c>
      <c r="B14" s="11" t="s">
        <v>32</v>
      </c>
      <c r="C14" s="10" t="s">
        <v>33</v>
      </c>
      <c r="D14" s="12" t="s">
        <v>34</v>
      </c>
      <c r="E14" s="13" t="s">
        <v>13</v>
      </c>
      <c r="F14" s="17" t="s">
        <v>14</v>
      </c>
    </row>
    <row r="15" s="3" customFormat="1" ht="23.1" customHeight="1" spans="1:6">
      <c r="A15" s="10">
        <v>11</v>
      </c>
      <c r="B15" s="11" t="s">
        <v>35</v>
      </c>
      <c r="C15" s="10" t="str">
        <f t="shared" si="0"/>
        <v>女</v>
      </c>
      <c r="D15" s="12" t="s">
        <v>36</v>
      </c>
      <c r="E15" s="13" t="s">
        <v>13</v>
      </c>
      <c r="F15" s="17" t="s">
        <v>14</v>
      </c>
    </row>
    <row r="16" s="3" customFormat="1" ht="23.1" customHeight="1" spans="1:6">
      <c r="A16" s="10">
        <v>12</v>
      </c>
      <c r="B16" s="11" t="s">
        <v>37</v>
      </c>
      <c r="C16" s="10" t="str">
        <f t="shared" si="0"/>
        <v>女</v>
      </c>
      <c r="D16" s="12" t="s">
        <v>36</v>
      </c>
      <c r="E16" s="13" t="s">
        <v>13</v>
      </c>
      <c r="F16" s="17" t="s">
        <v>14</v>
      </c>
    </row>
    <row r="17" s="3" customFormat="1" ht="23.1" customHeight="1" spans="1:6">
      <c r="A17" s="10">
        <v>13</v>
      </c>
      <c r="B17" s="11" t="s">
        <v>38</v>
      </c>
      <c r="C17" s="10" t="str">
        <f t="shared" si="0"/>
        <v>女</v>
      </c>
      <c r="D17" s="12" t="s">
        <v>39</v>
      </c>
      <c r="E17" s="13" t="s">
        <v>13</v>
      </c>
      <c r="F17" s="17" t="s">
        <v>14</v>
      </c>
    </row>
    <row r="18" s="3" customFormat="1" ht="23.1" customHeight="1" spans="1:6">
      <c r="A18" s="10">
        <v>14</v>
      </c>
      <c r="B18" s="11" t="s">
        <v>40</v>
      </c>
      <c r="C18" s="10" t="str">
        <f t="shared" si="0"/>
        <v>女</v>
      </c>
      <c r="D18" s="12" t="s">
        <v>41</v>
      </c>
      <c r="E18" s="13" t="s">
        <v>13</v>
      </c>
      <c r="F18" s="17" t="s">
        <v>14</v>
      </c>
    </row>
    <row r="19" s="3" customFormat="1" ht="23.1" customHeight="1" spans="1:6">
      <c r="A19" s="10">
        <v>15</v>
      </c>
      <c r="B19" s="11" t="s">
        <v>42</v>
      </c>
      <c r="C19" s="10" t="str">
        <f t="shared" si="0"/>
        <v>女</v>
      </c>
      <c r="D19" s="12" t="s">
        <v>43</v>
      </c>
      <c r="E19" s="13" t="s">
        <v>13</v>
      </c>
      <c r="F19" s="17" t="s">
        <v>14</v>
      </c>
    </row>
    <row r="20" s="3" customFormat="1" ht="23.1" customHeight="1" spans="1:6">
      <c r="A20" s="10">
        <v>16</v>
      </c>
      <c r="B20" s="11" t="s">
        <v>44</v>
      </c>
      <c r="C20" s="10" t="str">
        <f t="shared" si="0"/>
        <v>女</v>
      </c>
      <c r="D20" s="12" t="s">
        <v>45</v>
      </c>
      <c r="E20" s="13" t="s">
        <v>13</v>
      </c>
      <c r="F20" s="17" t="s">
        <v>14</v>
      </c>
    </row>
    <row r="21" s="3" customFormat="1" ht="23.1" customHeight="1" spans="1:6">
      <c r="A21" s="10">
        <v>17</v>
      </c>
      <c r="B21" s="11" t="s">
        <v>46</v>
      </c>
      <c r="C21" s="10" t="str">
        <f t="shared" si="0"/>
        <v>女</v>
      </c>
      <c r="D21" s="12" t="s">
        <v>47</v>
      </c>
      <c r="E21" s="13" t="s">
        <v>13</v>
      </c>
      <c r="F21" s="17" t="s">
        <v>14</v>
      </c>
    </row>
    <row r="22" s="3" customFormat="1" ht="23.1" customHeight="1" spans="1:6">
      <c r="A22" s="10">
        <v>18</v>
      </c>
      <c r="B22" s="11" t="s">
        <v>48</v>
      </c>
      <c r="C22" s="10" t="str">
        <f>IF(OR(LEN(D24)=15,LEN(D24)=18),IF(MOD(MID(D24,15,3)*1,2),"男","女"),#N/A)</f>
        <v>女</v>
      </c>
      <c r="D22" s="12" t="s">
        <v>49</v>
      </c>
      <c r="E22" s="13" t="s">
        <v>13</v>
      </c>
      <c r="F22" s="17" t="s">
        <v>14</v>
      </c>
    </row>
    <row r="23" s="3" customFormat="1" ht="23.1" customHeight="1" spans="1:6">
      <c r="A23" s="10">
        <v>19</v>
      </c>
      <c r="B23" s="11" t="s">
        <v>50</v>
      </c>
      <c r="C23" s="10" t="s">
        <v>30</v>
      </c>
      <c r="D23" s="12" t="s">
        <v>49</v>
      </c>
      <c r="E23" s="13" t="s">
        <v>13</v>
      </c>
      <c r="F23" s="17" t="s">
        <v>14</v>
      </c>
    </row>
    <row r="24" s="3" customFormat="1" ht="23.1" customHeight="1" spans="1:6">
      <c r="A24" s="10">
        <v>20</v>
      </c>
      <c r="B24" s="11" t="s">
        <v>51</v>
      </c>
      <c r="C24" s="10" t="str">
        <f t="shared" ref="C24:C34" si="1">IF(OR(LEN(D25)=15,LEN(D25)=18),IF(MOD(MID(D25,15,3)*1,2),"男","女"),#N/A)</f>
        <v>女</v>
      </c>
      <c r="D24" s="12" t="s">
        <v>52</v>
      </c>
      <c r="E24" s="13" t="s">
        <v>13</v>
      </c>
      <c r="F24" s="17" t="s">
        <v>14</v>
      </c>
    </row>
    <row r="25" s="3" customFormat="1" ht="23.1" customHeight="1" spans="1:6">
      <c r="A25" s="10">
        <v>21</v>
      </c>
      <c r="B25" s="11" t="s">
        <v>53</v>
      </c>
      <c r="C25" s="10" t="str">
        <f t="shared" si="1"/>
        <v>女</v>
      </c>
      <c r="D25" s="12" t="s">
        <v>54</v>
      </c>
      <c r="E25" s="13" t="s">
        <v>13</v>
      </c>
      <c r="F25" s="17" t="s">
        <v>14</v>
      </c>
    </row>
    <row r="26" s="3" customFormat="1" ht="23.1" customHeight="1" spans="1:6">
      <c r="A26" s="10">
        <v>22</v>
      </c>
      <c r="B26" s="11" t="s">
        <v>55</v>
      </c>
      <c r="C26" s="10" t="str">
        <f t="shared" si="1"/>
        <v>女</v>
      </c>
      <c r="D26" s="12" t="s">
        <v>56</v>
      </c>
      <c r="E26" s="13" t="s">
        <v>13</v>
      </c>
      <c r="F26" s="17" t="s">
        <v>14</v>
      </c>
    </row>
    <row r="27" s="3" customFormat="1" ht="23.1" customHeight="1" spans="1:6">
      <c r="A27" s="10">
        <v>23</v>
      </c>
      <c r="B27" s="11" t="s">
        <v>57</v>
      </c>
      <c r="C27" s="10" t="str">
        <f t="shared" si="1"/>
        <v>女</v>
      </c>
      <c r="D27" s="12" t="s">
        <v>45</v>
      </c>
      <c r="E27" s="13" t="s">
        <v>13</v>
      </c>
      <c r="F27" s="17" t="s">
        <v>14</v>
      </c>
    </row>
    <row r="28" s="3" customFormat="1" ht="23.1" customHeight="1" spans="1:6">
      <c r="A28" s="10">
        <v>24</v>
      </c>
      <c r="B28" s="11" t="s">
        <v>58</v>
      </c>
      <c r="C28" s="10" t="str">
        <f t="shared" si="1"/>
        <v>女</v>
      </c>
      <c r="D28" s="12" t="s">
        <v>49</v>
      </c>
      <c r="E28" s="13" t="s">
        <v>13</v>
      </c>
      <c r="F28" s="17" t="s">
        <v>14</v>
      </c>
    </row>
    <row r="29" s="3" customFormat="1" ht="23.1" customHeight="1" spans="1:6">
      <c r="A29" s="10">
        <v>25</v>
      </c>
      <c r="B29" s="11" t="s">
        <v>59</v>
      </c>
      <c r="C29" s="10" t="str">
        <f t="shared" si="1"/>
        <v>女</v>
      </c>
      <c r="D29" s="12" t="s">
        <v>60</v>
      </c>
      <c r="E29" s="13" t="s">
        <v>13</v>
      </c>
      <c r="F29" s="17" t="s">
        <v>14</v>
      </c>
    </row>
    <row r="30" s="3" customFormat="1" ht="23.1" customHeight="1" spans="1:6">
      <c r="A30" s="10">
        <v>26</v>
      </c>
      <c r="B30" s="11" t="s">
        <v>61</v>
      </c>
      <c r="C30" s="10" t="str">
        <f t="shared" si="1"/>
        <v>女</v>
      </c>
      <c r="D30" s="12" t="s">
        <v>36</v>
      </c>
      <c r="E30" s="13" t="s">
        <v>13</v>
      </c>
      <c r="F30" s="17" t="s">
        <v>14</v>
      </c>
    </row>
    <row r="31" s="3" customFormat="1" ht="23.1" customHeight="1" spans="1:6">
      <c r="A31" s="10">
        <v>27</v>
      </c>
      <c r="B31" s="11" t="s">
        <v>62</v>
      </c>
      <c r="C31" s="10" t="str">
        <f t="shared" si="1"/>
        <v>女</v>
      </c>
      <c r="D31" s="12" t="s">
        <v>31</v>
      </c>
      <c r="E31" s="13" t="s">
        <v>13</v>
      </c>
      <c r="F31" s="17" t="s">
        <v>14</v>
      </c>
    </row>
    <row r="32" s="3" customFormat="1" ht="23.1" customHeight="1" spans="1:6">
      <c r="A32" s="10">
        <v>28</v>
      </c>
      <c r="B32" s="11" t="s">
        <v>63</v>
      </c>
      <c r="C32" s="10" t="str">
        <f t="shared" si="1"/>
        <v>女</v>
      </c>
      <c r="D32" s="12" t="s">
        <v>54</v>
      </c>
      <c r="E32" s="13" t="s">
        <v>13</v>
      </c>
      <c r="F32" s="17" t="s">
        <v>14</v>
      </c>
    </row>
    <row r="33" s="3" customFormat="1" ht="23.1" customHeight="1" spans="1:6">
      <c r="A33" s="10">
        <v>29</v>
      </c>
      <c r="B33" s="11" t="s">
        <v>64</v>
      </c>
      <c r="C33" s="10" t="str">
        <f t="shared" si="1"/>
        <v>女</v>
      </c>
      <c r="D33" s="12" t="s">
        <v>65</v>
      </c>
      <c r="E33" s="13" t="s">
        <v>13</v>
      </c>
      <c r="F33" s="17" t="s">
        <v>14</v>
      </c>
    </row>
    <row r="34" s="3" customFormat="1" ht="23.1" customHeight="1" spans="1:6">
      <c r="A34" s="10">
        <v>30</v>
      </c>
      <c r="B34" s="11" t="s">
        <v>66</v>
      </c>
      <c r="C34" s="10" t="str">
        <f t="shared" si="1"/>
        <v>女</v>
      </c>
      <c r="D34" s="12" t="s">
        <v>67</v>
      </c>
      <c r="E34" s="13" t="s">
        <v>13</v>
      </c>
      <c r="F34" s="17" t="s">
        <v>14</v>
      </c>
    </row>
    <row r="35" s="3" customFormat="1" ht="23.1" customHeight="1" spans="1:6">
      <c r="A35" s="10">
        <v>31</v>
      </c>
      <c r="B35" s="11" t="s">
        <v>68</v>
      </c>
      <c r="C35" s="10" t="s">
        <v>30</v>
      </c>
      <c r="D35" s="12" t="s">
        <v>31</v>
      </c>
      <c r="E35" s="13" t="s">
        <v>13</v>
      </c>
      <c r="F35" s="17" t="s">
        <v>14</v>
      </c>
    </row>
  </sheetData>
  <mergeCells count="3">
    <mergeCell ref="A1:F1"/>
    <mergeCell ref="E2:F2"/>
    <mergeCell ref="A3:D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F5" sqref="F5"/>
    </sheetView>
  </sheetViews>
  <sheetFormatPr defaultColWidth="9" defaultRowHeight="14.25" outlineLevelCol="5"/>
  <cols>
    <col min="1" max="1" width="4.375" style="2" customWidth="1"/>
    <col min="2" max="2" width="8.75" style="1" customWidth="1"/>
    <col min="3" max="3" width="6.375" style="1" customWidth="1"/>
    <col min="4" max="4" width="18.5" style="1" customWidth="1"/>
    <col min="5" max="5" width="18.25" style="1" customWidth="1"/>
    <col min="6" max="6" width="25.5" style="1" customWidth="1"/>
    <col min="7" max="7" width="9" style="1"/>
    <col min="8" max="8" width="18.375" style="1" customWidth="1"/>
    <col min="9" max="16380" width="9" style="1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1" customFormat="1" ht="20.1" customHeight="1" spans="1:6">
      <c r="A2" s="5" t="s">
        <v>1</v>
      </c>
      <c r="B2" s="5"/>
      <c r="C2" s="5"/>
      <c r="D2" s="5"/>
      <c r="E2" s="6"/>
      <c r="F2" s="7" t="s">
        <v>69</v>
      </c>
    </row>
    <row r="3" s="1" customFormat="1" ht="27" customHeight="1" spans="1:6">
      <c r="A3" s="8" t="s">
        <v>70</v>
      </c>
      <c r="B3" s="8"/>
      <c r="C3" s="8"/>
      <c r="D3" s="8"/>
      <c r="E3" s="6"/>
      <c r="F3" s="7" t="s">
        <v>4</v>
      </c>
    </row>
    <row r="4" s="2" customFormat="1" ht="23.1" customHeight="1" spans="1:6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="3" customFormat="1" ht="23.1" customHeight="1" spans="1:6">
      <c r="A5" s="10">
        <v>1</v>
      </c>
      <c r="B5" s="11" t="s">
        <v>71</v>
      </c>
      <c r="C5" s="10" t="str">
        <f t="shared" ref="C5:C32" si="0">IF(OR(LEN(D5)=15,LEN(D5)=18),IF(MOD(MID(D5,15,3)*1,2),"男","女"),#N/A)</f>
        <v>女</v>
      </c>
      <c r="D5" s="12" t="s">
        <v>72</v>
      </c>
      <c r="E5" s="13" t="s">
        <v>73</v>
      </c>
      <c r="F5" s="14" t="s">
        <v>74</v>
      </c>
    </row>
    <row r="6" s="3" customFormat="1" ht="23.1" customHeight="1" spans="1:6">
      <c r="A6" s="10">
        <v>2</v>
      </c>
      <c r="B6" s="11" t="s">
        <v>75</v>
      </c>
      <c r="C6" s="10" t="str">
        <f t="shared" si="0"/>
        <v>男</v>
      </c>
      <c r="D6" s="12" t="s">
        <v>76</v>
      </c>
      <c r="E6" s="13" t="s">
        <v>73</v>
      </c>
      <c r="F6" s="14" t="s">
        <v>74</v>
      </c>
    </row>
    <row r="7" s="3" customFormat="1" ht="23.1" customHeight="1" spans="1:6">
      <c r="A7" s="10">
        <v>3</v>
      </c>
      <c r="B7" s="11" t="s">
        <v>77</v>
      </c>
      <c r="C7" s="10" t="str">
        <f t="shared" si="0"/>
        <v>男</v>
      </c>
      <c r="D7" s="12" t="s">
        <v>78</v>
      </c>
      <c r="E7" s="13" t="s">
        <v>73</v>
      </c>
      <c r="F7" s="14" t="s">
        <v>74</v>
      </c>
    </row>
    <row r="8" s="3" customFormat="1" ht="23.1" customHeight="1" spans="1:6">
      <c r="A8" s="10">
        <v>4</v>
      </c>
      <c r="B8" s="11" t="s">
        <v>79</v>
      </c>
      <c r="C8" s="10" t="str">
        <f t="shared" si="0"/>
        <v>男</v>
      </c>
      <c r="D8" s="12" t="s">
        <v>80</v>
      </c>
      <c r="E8" s="13" t="s">
        <v>81</v>
      </c>
      <c r="F8" s="14" t="s">
        <v>82</v>
      </c>
    </row>
    <row r="9" s="3" customFormat="1" ht="23.1" customHeight="1" spans="1:6">
      <c r="A9" s="10">
        <v>5</v>
      </c>
      <c r="B9" s="11" t="s">
        <v>83</v>
      </c>
      <c r="C9" s="10" t="str">
        <f t="shared" si="0"/>
        <v>男</v>
      </c>
      <c r="D9" s="12" t="s">
        <v>84</v>
      </c>
      <c r="E9" s="13" t="s">
        <v>73</v>
      </c>
      <c r="F9" s="14" t="s">
        <v>74</v>
      </c>
    </row>
    <row r="10" s="3" customFormat="1" ht="23.1" customHeight="1" spans="1:6">
      <c r="A10" s="10">
        <v>6</v>
      </c>
      <c r="B10" s="11" t="s">
        <v>85</v>
      </c>
      <c r="C10" s="10" t="str">
        <f t="shared" si="0"/>
        <v>女</v>
      </c>
      <c r="D10" s="12" t="s">
        <v>86</v>
      </c>
      <c r="E10" s="13" t="s">
        <v>73</v>
      </c>
      <c r="F10" s="14" t="s">
        <v>74</v>
      </c>
    </row>
    <row r="11" s="3" customFormat="1" ht="23.1" customHeight="1" spans="1:6">
      <c r="A11" s="10">
        <v>7</v>
      </c>
      <c r="B11" s="11" t="s">
        <v>87</v>
      </c>
      <c r="C11" s="10" t="str">
        <f t="shared" si="0"/>
        <v>男</v>
      </c>
      <c r="D11" s="12" t="s">
        <v>88</v>
      </c>
      <c r="E11" s="13" t="s">
        <v>81</v>
      </c>
      <c r="F11" s="14" t="s">
        <v>82</v>
      </c>
    </row>
    <row r="12" s="3" customFormat="1" ht="23.1" customHeight="1" spans="1:6">
      <c r="A12" s="10">
        <v>8</v>
      </c>
      <c r="B12" s="11" t="s">
        <v>89</v>
      </c>
      <c r="C12" s="10" t="str">
        <f t="shared" si="0"/>
        <v>男</v>
      </c>
      <c r="D12" s="12" t="s">
        <v>90</v>
      </c>
      <c r="E12" s="13" t="s">
        <v>73</v>
      </c>
      <c r="F12" s="14" t="s">
        <v>74</v>
      </c>
    </row>
    <row r="13" s="3" customFormat="1" ht="23.1" customHeight="1" spans="1:6">
      <c r="A13" s="10">
        <v>9</v>
      </c>
      <c r="B13" s="11" t="s">
        <v>91</v>
      </c>
      <c r="C13" s="10" t="str">
        <f t="shared" si="0"/>
        <v>男</v>
      </c>
      <c r="D13" s="12" t="s">
        <v>92</v>
      </c>
      <c r="E13" s="13" t="s">
        <v>73</v>
      </c>
      <c r="F13" s="14" t="s">
        <v>74</v>
      </c>
    </row>
    <row r="14" s="3" customFormat="1" ht="23.1" customHeight="1" spans="1:6">
      <c r="A14" s="10">
        <v>10</v>
      </c>
      <c r="B14" s="11" t="s">
        <v>93</v>
      </c>
      <c r="C14" s="10" t="str">
        <f t="shared" si="0"/>
        <v>女</v>
      </c>
      <c r="D14" s="12" t="s">
        <v>94</v>
      </c>
      <c r="E14" s="13" t="s">
        <v>73</v>
      </c>
      <c r="F14" s="14" t="s">
        <v>74</v>
      </c>
    </row>
    <row r="15" s="3" customFormat="1" ht="23.1" customHeight="1" spans="1:6">
      <c r="A15" s="10">
        <v>11</v>
      </c>
      <c r="B15" s="11" t="s">
        <v>95</v>
      </c>
      <c r="C15" s="10" t="str">
        <f t="shared" si="0"/>
        <v>男</v>
      </c>
      <c r="D15" s="12" t="s">
        <v>96</v>
      </c>
      <c r="E15" s="13" t="s">
        <v>81</v>
      </c>
      <c r="F15" s="14" t="s">
        <v>82</v>
      </c>
    </row>
    <row r="16" s="3" customFormat="1" ht="23.1" customHeight="1" spans="1:6">
      <c r="A16" s="10">
        <v>12</v>
      </c>
      <c r="B16" s="11" t="s">
        <v>97</v>
      </c>
      <c r="C16" s="10" t="str">
        <f t="shared" si="0"/>
        <v>男</v>
      </c>
      <c r="D16" s="12" t="s">
        <v>98</v>
      </c>
      <c r="E16" s="13" t="s">
        <v>73</v>
      </c>
      <c r="F16" s="14" t="s">
        <v>74</v>
      </c>
    </row>
    <row r="17" s="3" customFormat="1" ht="23.1" customHeight="1" spans="1:6">
      <c r="A17" s="10">
        <v>13</v>
      </c>
      <c r="B17" s="11" t="s">
        <v>99</v>
      </c>
      <c r="C17" s="10" t="str">
        <f t="shared" si="0"/>
        <v>男</v>
      </c>
      <c r="D17" s="12" t="s">
        <v>100</v>
      </c>
      <c r="E17" s="13" t="s">
        <v>73</v>
      </c>
      <c r="F17" s="14" t="s">
        <v>74</v>
      </c>
    </row>
    <row r="18" s="3" customFormat="1" ht="23.1" customHeight="1" spans="1:6">
      <c r="A18" s="10">
        <v>14</v>
      </c>
      <c r="B18" s="11" t="s">
        <v>101</v>
      </c>
      <c r="C18" s="10" t="str">
        <f t="shared" si="0"/>
        <v>男</v>
      </c>
      <c r="D18" s="12" t="s">
        <v>102</v>
      </c>
      <c r="E18" s="13" t="s">
        <v>81</v>
      </c>
      <c r="F18" s="14" t="s">
        <v>82</v>
      </c>
    </row>
    <row r="19" s="3" customFormat="1" ht="23.1" customHeight="1" spans="1:6">
      <c r="A19" s="10">
        <v>15</v>
      </c>
      <c r="B19" s="11" t="s">
        <v>103</v>
      </c>
      <c r="C19" s="10" t="str">
        <f t="shared" si="0"/>
        <v>男</v>
      </c>
      <c r="D19" s="12" t="s">
        <v>104</v>
      </c>
      <c r="E19" s="13" t="s">
        <v>73</v>
      </c>
      <c r="F19" s="14" t="s">
        <v>74</v>
      </c>
    </row>
    <row r="20" s="3" customFormat="1" ht="23.1" customHeight="1" spans="1:6">
      <c r="A20" s="10">
        <v>16</v>
      </c>
      <c r="B20" s="11" t="s">
        <v>105</v>
      </c>
      <c r="C20" s="10" t="str">
        <f t="shared" si="0"/>
        <v>男</v>
      </c>
      <c r="D20" s="12" t="s">
        <v>106</v>
      </c>
      <c r="E20" s="13" t="s">
        <v>81</v>
      </c>
      <c r="F20" s="14" t="s">
        <v>82</v>
      </c>
    </row>
    <row r="21" s="3" customFormat="1" ht="23.1" customHeight="1" spans="1:6">
      <c r="A21" s="10">
        <v>17</v>
      </c>
      <c r="B21" s="11" t="s">
        <v>107</v>
      </c>
      <c r="C21" s="10" t="str">
        <f t="shared" si="0"/>
        <v>男</v>
      </c>
      <c r="D21" s="12" t="s">
        <v>108</v>
      </c>
      <c r="E21" s="13" t="s">
        <v>73</v>
      </c>
      <c r="F21" s="14" t="s">
        <v>74</v>
      </c>
    </row>
    <row r="22" s="3" customFormat="1" ht="23.1" customHeight="1" spans="1:6">
      <c r="A22" s="10">
        <v>18</v>
      </c>
      <c r="B22" s="11" t="s">
        <v>109</v>
      </c>
      <c r="C22" s="10" t="str">
        <f t="shared" si="0"/>
        <v>男</v>
      </c>
      <c r="D22" s="12" t="s">
        <v>110</v>
      </c>
      <c r="E22" s="13" t="s">
        <v>73</v>
      </c>
      <c r="F22" s="14" t="s">
        <v>74</v>
      </c>
    </row>
    <row r="23" s="3" customFormat="1" ht="23.1" customHeight="1" spans="1:6">
      <c r="A23" s="10">
        <v>19</v>
      </c>
      <c r="B23" s="11" t="s">
        <v>111</v>
      </c>
      <c r="C23" s="10" t="str">
        <f t="shared" si="0"/>
        <v>男</v>
      </c>
      <c r="D23" s="12" t="s">
        <v>112</v>
      </c>
      <c r="E23" s="13" t="s">
        <v>73</v>
      </c>
      <c r="F23" s="14" t="s">
        <v>74</v>
      </c>
    </row>
    <row r="24" s="3" customFormat="1" ht="23.1" customHeight="1" spans="1:6">
      <c r="A24" s="10">
        <v>20</v>
      </c>
      <c r="B24" s="11" t="s">
        <v>113</v>
      </c>
      <c r="C24" s="10" t="str">
        <f t="shared" si="0"/>
        <v>男</v>
      </c>
      <c r="D24" s="12" t="s">
        <v>114</v>
      </c>
      <c r="E24" s="13" t="s">
        <v>73</v>
      </c>
      <c r="F24" s="14" t="s">
        <v>74</v>
      </c>
    </row>
    <row r="25" s="3" customFormat="1" ht="23.1" customHeight="1" spans="1:6">
      <c r="A25" s="10">
        <v>21</v>
      </c>
      <c r="B25" s="11" t="s">
        <v>115</v>
      </c>
      <c r="C25" s="10" t="str">
        <f t="shared" si="0"/>
        <v>男</v>
      </c>
      <c r="D25" s="12" t="s">
        <v>116</v>
      </c>
      <c r="E25" s="13" t="s">
        <v>73</v>
      </c>
      <c r="F25" s="14" t="s">
        <v>74</v>
      </c>
    </row>
    <row r="26" s="3" customFormat="1" ht="23.1" customHeight="1" spans="1:6">
      <c r="A26" s="10">
        <v>22</v>
      </c>
      <c r="B26" s="11" t="s">
        <v>117</v>
      </c>
      <c r="C26" s="10" t="str">
        <f t="shared" si="0"/>
        <v>男</v>
      </c>
      <c r="D26" s="12" t="s">
        <v>118</v>
      </c>
      <c r="E26" s="13" t="s">
        <v>81</v>
      </c>
      <c r="F26" s="14" t="s">
        <v>82</v>
      </c>
    </row>
    <row r="27" s="3" customFormat="1" ht="23.1" customHeight="1" spans="1:6">
      <c r="A27" s="10">
        <v>23</v>
      </c>
      <c r="B27" s="11" t="s">
        <v>119</v>
      </c>
      <c r="C27" s="10" t="str">
        <f t="shared" si="0"/>
        <v>男</v>
      </c>
      <c r="D27" s="12" t="s">
        <v>120</v>
      </c>
      <c r="E27" s="13" t="s">
        <v>81</v>
      </c>
      <c r="F27" s="14" t="s">
        <v>82</v>
      </c>
    </row>
    <row r="28" s="3" customFormat="1" ht="23.1" customHeight="1" spans="1:6">
      <c r="A28" s="10">
        <v>24</v>
      </c>
      <c r="B28" s="11" t="s">
        <v>121</v>
      </c>
      <c r="C28" s="10" t="str">
        <f t="shared" si="0"/>
        <v>男</v>
      </c>
      <c r="D28" s="12" t="s">
        <v>110</v>
      </c>
      <c r="E28" s="13" t="s">
        <v>73</v>
      </c>
      <c r="F28" s="14" t="s">
        <v>74</v>
      </c>
    </row>
    <row r="29" s="3" customFormat="1" ht="23.1" customHeight="1" spans="1:6">
      <c r="A29" s="10">
        <v>25</v>
      </c>
      <c r="B29" s="11" t="s">
        <v>122</v>
      </c>
      <c r="C29" s="10" t="str">
        <f t="shared" si="0"/>
        <v>女</v>
      </c>
      <c r="D29" s="12" t="s">
        <v>123</v>
      </c>
      <c r="E29" s="13" t="s">
        <v>81</v>
      </c>
      <c r="F29" s="14" t="s">
        <v>82</v>
      </c>
    </row>
    <row r="30" s="3" customFormat="1" ht="23.1" customHeight="1" spans="1:6">
      <c r="A30" s="10">
        <v>26</v>
      </c>
      <c r="B30" s="11" t="s">
        <v>124</v>
      </c>
      <c r="C30" s="10" t="str">
        <f t="shared" si="0"/>
        <v>男</v>
      </c>
      <c r="D30" s="12" t="s">
        <v>125</v>
      </c>
      <c r="E30" s="13" t="s">
        <v>81</v>
      </c>
      <c r="F30" s="14" t="s">
        <v>82</v>
      </c>
    </row>
    <row r="31" s="3" customFormat="1" ht="23.1" customHeight="1" spans="1:6">
      <c r="A31" s="10">
        <v>27</v>
      </c>
      <c r="B31" s="11" t="s">
        <v>126</v>
      </c>
      <c r="C31" s="10" t="str">
        <f t="shared" si="0"/>
        <v>男</v>
      </c>
      <c r="D31" s="12" t="s">
        <v>127</v>
      </c>
      <c r="E31" s="13" t="s">
        <v>73</v>
      </c>
      <c r="F31" s="14" t="s">
        <v>74</v>
      </c>
    </row>
    <row r="32" s="3" customFormat="1" ht="23.1" customHeight="1" spans="1:6">
      <c r="A32" s="10">
        <v>28</v>
      </c>
      <c r="B32" s="11" t="s">
        <v>128</v>
      </c>
      <c r="C32" s="10" t="str">
        <f t="shared" si="0"/>
        <v>男</v>
      </c>
      <c r="D32" s="12" t="s">
        <v>129</v>
      </c>
      <c r="E32" s="13" t="s">
        <v>81</v>
      </c>
      <c r="F32" s="14" t="s">
        <v>82</v>
      </c>
    </row>
  </sheetData>
  <mergeCells count="2">
    <mergeCell ref="A1:F1"/>
    <mergeCell ref="A3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topLeftCell="A13" workbookViewId="0">
      <selection activeCell="K26" sqref="K26"/>
    </sheetView>
  </sheetViews>
  <sheetFormatPr defaultColWidth="9" defaultRowHeight="14.25" outlineLevelCol="5"/>
  <cols>
    <col min="1" max="1" width="4.375" style="2" customWidth="1"/>
    <col min="2" max="2" width="8.75" style="1" customWidth="1"/>
    <col min="3" max="3" width="6.75" style="1" customWidth="1"/>
    <col min="4" max="4" width="19.625" style="1" customWidth="1"/>
    <col min="5" max="5" width="19" style="1" customWidth="1"/>
    <col min="6" max="6" width="25.625" style="1" customWidth="1"/>
    <col min="7" max="7" width="33.375" style="1" customWidth="1"/>
    <col min="8" max="8" width="18.375" style="1" customWidth="1"/>
    <col min="9" max="16380" width="9" style="1"/>
  </cols>
  <sheetData>
    <row r="1" s="1" customFormat="1" ht="36" customHeight="1" spans="1:6">
      <c r="A1" s="4" t="s">
        <v>0</v>
      </c>
      <c r="B1" s="4"/>
      <c r="C1" s="4"/>
      <c r="D1" s="4"/>
      <c r="E1" s="4"/>
      <c r="F1" s="4"/>
    </row>
    <row r="2" s="1" customFormat="1" ht="20.1" customHeight="1" spans="1:6">
      <c r="A2" s="5" t="s">
        <v>1</v>
      </c>
      <c r="B2" s="5"/>
      <c r="C2" s="5"/>
      <c r="D2" s="5"/>
      <c r="E2" s="6"/>
      <c r="F2" s="7" t="s">
        <v>130</v>
      </c>
    </row>
    <row r="3" s="1" customFormat="1" ht="27" customHeight="1" spans="1:6">
      <c r="A3" s="8" t="s">
        <v>131</v>
      </c>
      <c r="B3" s="8"/>
      <c r="C3" s="8"/>
      <c r="D3" s="8"/>
      <c r="E3" s="6"/>
      <c r="F3" s="7" t="s">
        <v>4</v>
      </c>
    </row>
    <row r="4" s="2" customFormat="1" ht="23.1" customHeight="1" spans="1:6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="3" customFormat="1" ht="23.1" customHeight="1" spans="1:6">
      <c r="A5" s="10">
        <v>1</v>
      </c>
      <c r="B5" s="11" t="s">
        <v>132</v>
      </c>
      <c r="C5" s="10" t="str">
        <f t="shared" ref="C5:C30" si="0">IF(OR(LEN(D6)=15,LEN(D6)=18),IF(MOD(MID(D6,15,3)*1,2),"男","女"),#N/A)</f>
        <v>女</v>
      </c>
      <c r="D5" s="12" t="s">
        <v>133</v>
      </c>
      <c r="E5" s="13" t="s">
        <v>73</v>
      </c>
      <c r="F5" s="14" t="s">
        <v>74</v>
      </c>
    </row>
    <row r="6" s="3" customFormat="1" ht="23.1" customHeight="1" spans="1:6">
      <c r="A6" s="10">
        <v>2</v>
      </c>
      <c r="B6" s="11" t="s">
        <v>134</v>
      </c>
      <c r="C6" s="10" t="s">
        <v>30</v>
      </c>
      <c r="D6" s="12" t="s">
        <v>135</v>
      </c>
      <c r="E6" s="13" t="s">
        <v>73</v>
      </c>
      <c r="F6" s="14" t="s">
        <v>74</v>
      </c>
    </row>
    <row r="7" s="3" customFormat="1" ht="23.1" customHeight="1" spans="1:6">
      <c r="A7" s="10">
        <v>3</v>
      </c>
      <c r="B7" s="11" t="s">
        <v>136</v>
      </c>
      <c r="C7" s="10" t="s">
        <v>30</v>
      </c>
      <c r="D7" s="12" t="s">
        <v>137</v>
      </c>
      <c r="E7" s="13" t="s">
        <v>73</v>
      </c>
      <c r="F7" s="14" t="s">
        <v>74</v>
      </c>
    </row>
    <row r="8" s="3" customFormat="1" ht="23.1" customHeight="1" spans="1:6">
      <c r="A8" s="10">
        <v>4</v>
      </c>
      <c r="B8" s="11" t="s">
        <v>138</v>
      </c>
      <c r="C8" s="10" t="str">
        <f t="shared" si="0"/>
        <v>女</v>
      </c>
      <c r="D8" s="12" t="s">
        <v>139</v>
      </c>
      <c r="E8" s="13" t="s">
        <v>73</v>
      </c>
      <c r="F8" s="14" t="s">
        <v>74</v>
      </c>
    </row>
    <row r="9" s="3" customFormat="1" ht="23.1" customHeight="1" spans="1:6">
      <c r="A9" s="10">
        <v>5</v>
      </c>
      <c r="B9" s="11" t="s">
        <v>140</v>
      </c>
      <c r="C9" s="10" t="str">
        <f t="shared" si="0"/>
        <v>女</v>
      </c>
      <c r="D9" s="12" t="s">
        <v>141</v>
      </c>
      <c r="E9" s="13" t="s">
        <v>73</v>
      </c>
      <c r="F9" s="14" t="s">
        <v>74</v>
      </c>
    </row>
    <row r="10" s="3" customFormat="1" ht="23.1" customHeight="1" spans="1:6">
      <c r="A10" s="10">
        <v>6</v>
      </c>
      <c r="B10" s="11" t="s">
        <v>142</v>
      </c>
      <c r="C10" s="10" t="str">
        <f t="shared" si="0"/>
        <v>女</v>
      </c>
      <c r="D10" s="12" t="s">
        <v>143</v>
      </c>
      <c r="E10" s="13" t="s">
        <v>73</v>
      </c>
      <c r="F10" s="14" t="s">
        <v>74</v>
      </c>
    </row>
    <row r="11" s="3" customFormat="1" ht="23.1" customHeight="1" spans="1:6">
      <c r="A11" s="10">
        <v>7</v>
      </c>
      <c r="B11" s="11" t="s">
        <v>144</v>
      </c>
      <c r="C11" s="10" t="str">
        <f t="shared" si="0"/>
        <v>女</v>
      </c>
      <c r="D11" s="12" t="s">
        <v>145</v>
      </c>
      <c r="E11" s="13" t="s">
        <v>73</v>
      </c>
      <c r="F11" s="14" t="s">
        <v>74</v>
      </c>
    </row>
    <row r="12" s="3" customFormat="1" ht="23.1" customHeight="1" spans="1:6">
      <c r="A12" s="10">
        <v>8</v>
      </c>
      <c r="B12" s="11" t="s">
        <v>146</v>
      </c>
      <c r="C12" s="10" t="str">
        <f t="shared" si="0"/>
        <v>女</v>
      </c>
      <c r="D12" s="12" t="s">
        <v>147</v>
      </c>
      <c r="E12" s="13" t="s">
        <v>73</v>
      </c>
      <c r="F12" s="14" t="s">
        <v>74</v>
      </c>
    </row>
    <row r="13" s="3" customFormat="1" ht="23.1" customHeight="1" spans="1:6">
      <c r="A13" s="10">
        <v>9</v>
      </c>
      <c r="B13" s="11" t="s">
        <v>148</v>
      </c>
      <c r="C13" s="10" t="str">
        <f t="shared" si="0"/>
        <v>女</v>
      </c>
      <c r="D13" s="12" t="s">
        <v>149</v>
      </c>
      <c r="E13" s="13" t="s">
        <v>73</v>
      </c>
      <c r="F13" s="14" t="s">
        <v>74</v>
      </c>
    </row>
    <row r="14" s="3" customFormat="1" ht="23.1" customHeight="1" spans="1:6">
      <c r="A14" s="10">
        <v>10</v>
      </c>
      <c r="B14" s="11" t="s">
        <v>150</v>
      </c>
      <c r="C14" s="10" t="str">
        <f t="shared" si="0"/>
        <v>女</v>
      </c>
      <c r="D14" s="12" t="s">
        <v>151</v>
      </c>
      <c r="E14" s="13" t="s">
        <v>73</v>
      </c>
      <c r="F14" s="14" t="s">
        <v>74</v>
      </c>
    </row>
    <row r="15" s="3" customFormat="1" ht="23.1" customHeight="1" spans="1:6">
      <c r="A15" s="10">
        <v>11</v>
      </c>
      <c r="B15" s="11" t="s">
        <v>152</v>
      </c>
      <c r="C15" s="10" t="str">
        <f t="shared" si="0"/>
        <v>女</v>
      </c>
      <c r="D15" s="12" t="s">
        <v>153</v>
      </c>
      <c r="E15" s="13" t="s">
        <v>73</v>
      </c>
      <c r="F15" s="14" t="s">
        <v>74</v>
      </c>
    </row>
    <row r="16" s="3" customFormat="1" ht="23.1" customHeight="1" spans="1:6">
      <c r="A16" s="10">
        <v>12</v>
      </c>
      <c r="B16" s="11" t="s">
        <v>154</v>
      </c>
      <c r="C16" s="10" t="str">
        <f t="shared" si="0"/>
        <v>女</v>
      </c>
      <c r="D16" s="12" t="s">
        <v>155</v>
      </c>
      <c r="E16" s="13" t="s">
        <v>73</v>
      </c>
      <c r="F16" s="14" t="s">
        <v>74</v>
      </c>
    </row>
    <row r="17" s="3" customFormat="1" ht="23.1" customHeight="1" spans="1:6">
      <c r="A17" s="10">
        <v>13</v>
      </c>
      <c r="B17" s="11" t="s">
        <v>156</v>
      </c>
      <c r="C17" s="10" t="str">
        <f t="shared" si="0"/>
        <v>女</v>
      </c>
      <c r="D17" s="12" t="s">
        <v>157</v>
      </c>
      <c r="E17" s="13" t="s">
        <v>73</v>
      </c>
      <c r="F17" s="14" t="s">
        <v>74</v>
      </c>
    </row>
    <row r="18" s="3" customFormat="1" ht="23.1" customHeight="1" spans="1:6">
      <c r="A18" s="10">
        <v>14</v>
      </c>
      <c r="B18" s="11" t="s">
        <v>158</v>
      </c>
      <c r="C18" s="10" t="str">
        <f t="shared" si="0"/>
        <v>女</v>
      </c>
      <c r="D18" s="12" t="s">
        <v>159</v>
      </c>
      <c r="E18" s="13" t="s">
        <v>73</v>
      </c>
      <c r="F18" s="14" t="s">
        <v>74</v>
      </c>
    </row>
    <row r="19" s="3" customFormat="1" ht="23.1" customHeight="1" spans="1:6">
      <c r="A19" s="10">
        <v>15</v>
      </c>
      <c r="B19" s="11" t="s">
        <v>160</v>
      </c>
      <c r="C19" s="10" t="str">
        <f t="shared" si="0"/>
        <v>女</v>
      </c>
      <c r="D19" s="12" t="s">
        <v>161</v>
      </c>
      <c r="E19" s="13" t="s">
        <v>73</v>
      </c>
      <c r="F19" s="14" t="s">
        <v>74</v>
      </c>
    </row>
    <row r="20" s="3" customFormat="1" ht="23.1" customHeight="1" spans="1:6">
      <c r="A20" s="10">
        <v>16</v>
      </c>
      <c r="B20" s="11" t="s">
        <v>162</v>
      </c>
      <c r="C20" s="10" t="str">
        <f t="shared" si="0"/>
        <v>女</v>
      </c>
      <c r="D20" s="12" t="s">
        <v>163</v>
      </c>
      <c r="E20" s="13" t="s">
        <v>73</v>
      </c>
      <c r="F20" s="14" t="s">
        <v>74</v>
      </c>
    </row>
    <row r="21" s="3" customFormat="1" ht="23.1" customHeight="1" spans="1:6">
      <c r="A21" s="10">
        <v>17</v>
      </c>
      <c r="B21" s="11" t="s">
        <v>164</v>
      </c>
      <c r="C21" s="10" t="str">
        <f t="shared" si="0"/>
        <v>女</v>
      </c>
      <c r="D21" s="12" t="s">
        <v>165</v>
      </c>
      <c r="E21" s="13" t="s">
        <v>73</v>
      </c>
      <c r="F21" s="14" t="s">
        <v>74</v>
      </c>
    </row>
    <row r="22" s="3" customFormat="1" ht="23.1" customHeight="1" spans="1:6">
      <c r="A22" s="10">
        <v>18</v>
      </c>
      <c r="B22" s="11" t="s">
        <v>166</v>
      </c>
      <c r="C22" s="10" t="str">
        <f t="shared" si="0"/>
        <v>女</v>
      </c>
      <c r="D22" s="12" t="s">
        <v>167</v>
      </c>
      <c r="E22" s="13" t="s">
        <v>73</v>
      </c>
      <c r="F22" s="14" t="s">
        <v>74</v>
      </c>
    </row>
    <row r="23" s="3" customFormat="1" ht="23.1" customHeight="1" spans="1:6">
      <c r="A23" s="10">
        <v>19</v>
      </c>
      <c r="B23" s="11" t="s">
        <v>168</v>
      </c>
      <c r="C23" s="10" t="str">
        <f t="shared" si="0"/>
        <v>女</v>
      </c>
      <c r="D23" s="12" t="s">
        <v>169</v>
      </c>
      <c r="E23" s="13" t="s">
        <v>73</v>
      </c>
      <c r="F23" s="14" t="s">
        <v>74</v>
      </c>
    </row>
    <row r="24" s="3" customFormat="1" ht="23.1" customHeight="1" spans="1:6">
      <c r="A24" s="10">
        <v>20</v>
      </c>
      <c r="B24" s="11" t="s">
        <v>170</v>
      </c>
      <c r="C24" s="10" t="str">
        <f t="shared" si="0"/>
        <v>女</v>
      </c>
      <c r="D24" s="12" t="s">
        <v>171</v>
      </c>
      <c r="E24" s="13" t="s">
        <v>73</v>
      </c>
      <c r="F24" s="14" t="s">
        <v>74</v>
      </c>
    </row>
    <row r="25" s="3" customFormat="1" ht="23.1" customHeight="1" spans="1:6">
      <c r="A25" s="10">
        <v>21</v>
      </c>
      <c r="B25" s="11" t="s">
        <v>172</v>
      </c>
      <c r="C25" s="10" t="str">
        <f t="shared" si="0"/>
        <v>女</v>
      </c>
      <c r="D25" s="12" t="s">
        <v>173</v>
      </c>
      <c r="E25" s="13" t="s">
        <v>73</v>
      </c>
      <c r="F25" s="14" t="s">
        <v>74</v>
      </c>
    </row>
    <row r="26" s="3" customFormat="1" ht="23.1" customHeight="1" spans="1:6">
      <c r="A26" s="10">
        <v>22</v>
      </c>
      <c r="B26" s="11" t="s">
        <v>174</v>
      </c>
      <c r="C26" s="10" t="str">
        <f t="shared" si="0"/>
        <v>女</v>
      </c>
      <c r="D26" s="12" t="s">
        <v>175</v>
      </c>
      <c r="E26" s="13" t="s">
        <v>73</v>
      </c>
      <c r="F26" s="14" t="s">
        <v>74</v>
      </c>
    </row>
    <row r="27" s="3" customFormat="1" ht="23.1" customHeight="1" spans="1:6">
      <c r="A27" s="10">
        <v>23</v>
      </c>
      <c r="B27" s="11" t="s">
        <v>176</v>
      </c>
      <c r="C27" s="10" t="str">
        <f t="shared" si="0"/>
        <v>女</v>
      </c>
      <c r="D27" s="12" t="s">
        <v>177</v>
      </c>
      <c r="E27" s="13" t="s">
        <v>73</v>
      </c>
      <c r="F27" s="14" t="s">
        <v>74</v>
      </c>
    </row>
    <row r="28" s="3" customFormat="1" ht="23.1" customHeight="1" spans="1:6">
      <c r="A28" s="10">
        <v>24</v>
      </c>
      <c r="B28" s="11" t="s">
        <v>178</v>
      </c>
      <c r="C28" s="10" t="str">
        <f t="shared" si="0"/>
        <v>女</v>
      </c>
      <c r="D28" s="12" t="s">
        <v>179</v>
      </c>
      <c r="E28" s="13" t="s">
        <v>73</v>
      </c>
      <c r="F28" s="14" t="s">
        <v>74</v>
      </c>
    </row>
    <row r="29" s="3" customFormat="1" ht="23.1" customHeight="1" spans="1:6">
      <c r="A29" s="10">
        <v>25</v>
      </c>
      <c r="B29" s="11" t="s">
        <v>180</v>
      </c>
      <c r="C29" s="10" t="str">
        <f t="shared" si="0"/>
        <v>女</v>
      </c>
      <c r="D29" s="12" t="s">
        <v>181</v>
      </c>
      <c r="E29" s="13" t="s">
        <v>73</v>
      </c>
      <c r="F29" s="14" t="s">
        <v>74</v>
      </c>
    </row>
    <row r="30" s="3" customFormat="1" ht="23.1" customHeight="1" spans="1:6">
      <c r="A30" s="10">
        <v>26</v>
      </c>
      <c r="B30" s="11" t="s">
        <v>182</v>
      </c>
      <c r="C30" s="10" t="str">
        <f t="shared" si="0"/>
        <v>女</v>
      </c>
      <c r="D30" s="12" t="s">
        <v>183</v>
      </c>
      <c r="E30" s="13" t="s">
        <v>73</v>
      </c>
      <c r="F30" s="14" t="s">
        <v>74</v>
      </c>
    </row>
    <row r="31" s="3" customFormat="1" ht="23.1" customHeight="1" spans="1:6">
      <c r="A31" s="10">
        <v>27</v>
      </c>
      <c r="B31" s="11" t="s">
        <v>184</v>
      </c>
      <c r="C31" s="10" t="s">
        <v>30</v>
      </c>
      <c r="D31" s="12" t="s">
        <v>185</v>
      </c>
      <c r="E31" s="13" t="s">
        <v>73</v>
      </c>
      <c r="F31" s="14" t="s">
        <v>74</v>
      </c>
    </row>
  </sheetData>
  <mergeCells count="2">
    <mergeCell ref="A1:F1"/>
    <mergeCell ref="A3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12期</vt:lpstr>
      <vt:lpstr>13期</vt:lpstr>
      <vt:lpstr>14期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承睿妈</cp:lastModifiedBy>
  <dcterms:created xsi:type="dcterms:W3CDTF">2023-05-12T11:15:00Z</dcterms:created>
  <dcterms:modified xsi:type="dcterms:W3CDTF">2025-06-30T08:46:20Z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5401EF76056B4F10B9AB9FE71C1E1EDF_13</vt:lpwstr>
  </property>
</Properties>
</file>